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650" yWindow="-30" windowWidth="15765" windowHeight="8415" tabRatio="687" activeTab="1"/>
  </bookViews>
  <sheets>
    <sheet name="様式第６　実績報告書" sheetId="13" r:id="rId1"/>
    <sheet name="別紙１　補助事業経費収支精算書" sheetId="16" r:id="rId2"/>
    <sheet name="別紙２ 事業報告" sheetId="22" r:id="rId3"/>
    <sheet name="別紙３　開催事項等一覧（活動毎に作成）" sheetId="14" r:id="rId4"/>
    <sheet name="別紙４　明細書 (活動毎に作成）" sheetId="18" r:id="rId5"/>
    <sheet name="Sheet1" sheetId="21" r:id="rId6"/>
  </sheets>
  <externalReferences>
    <externalReference r:id="rId7"/>
  </externalReferences>
  <definedNames>
    <definedName name="_Fill" localSheetId="2" hidden="1">#REF!</definedName>
    <definedName name="_Fill" hidden="1">#REF!</definedName>
    <definedName name="_Key1" localSheetId="2" hidden="1">#REF!</definedName>
    <definedName name="_Key1" hidden="1">#REF!</definedName>
    <definedName name="_Order1" hidden="1">1</definedName>
    <definedName name="_Sort" localSheetId="2" hidden="1">#REF!</definedName>
    <definedName name="_Sort" hidden="1">#REF!</definedName>
    <definedName name="GRN人数" localSheetId="1">#REF!</definedName>
    <definedName name="GRN人数" localSheetId="2">#REF!</definedName>
    <definedName name="GRN人数" localSheetId="4">#REF!</definedName>
    <definedName name="GRN人数">#REF!</definedName>
    <definedName name="_xlnm.Print_Area" localSheetId="1">'別紙１　補助事業経費収支精算書'!$A$1:$I$46</definedName>
    <definedName name="_xlnm.Print_Area" localSheetId="2">'別紙２ 事業報告'!$A$1:$E$37</definedName>
    <definedName name="_xlnm.Print_Area" localSheetId="3">'別紙３　開催事項等一覧（活動毎に作成）'!$A$1:$D$9</definedName>
    <definedName name="_xlnm.Print_Area" localSheetId="4">'別紙４　明細書 (活動毎に作成）'!$A$1:$I$57</definedName>
    <definedName name="_xlnm.Print_Area" localSheetId="0">'様式第６　実績報告書'!$A$1:$D$35</definedName>
    <definedName name="_xlnm.Print_Titles" localSheetId="4">'別紙４　明細書 (活動毎に作成）'!$4:$4</definedName>
    <definedName name="一般人数" localSheetId="2">#REF!</definedName>
    <definedName name="一般人数">#REF!</definedName>
    <definedName name="運搬費" localSheetId="2">#REF!</definedName>
    <definedName name="運搬費">#REF!</definedName>
    <definedName name="演奏料" localSheetId="1">#REF!</definedName>
    <definedName name="演奏料" localSheetId="2">#REF!</definedName>
    <definedName name="演奏料" localSheetId="4">#REF!</definedName>
    <definedName name="演奏料">#REF!</definedName>
    <definedName name="交通費GRN" localSheetId="2">#REF!</definedName>
    <definedName name="交通費GRN">#REF!</definedName>
    <definedName name="交通費一般" localSheetId="1">#REF!</definedName>
    <definedName name="交通費一般" localSheetId="2">#REF!</definedName>
    <definedName name="交通費一般" localSheetId="4">#REF!</definedName>
    <definedName name="交通費一般">#REF!</definedName>
    <definedName name="参照データ">[1]参照データ!$B$3:$C$9</definedName>
    <definedName name="巡回運搬賃１" localSheetId="2">#REF!</definedName>
    <definedName name="巡回運搬賃１">#REF!</definedName>
    <definedName name="巡回運搬賃２" localSheetId="2">#REF!</definedName>
    <definedName name="巡回運搬賃２">#REF!</definedName>
    <definedName name="宣伝費" localSheetId="1">#REF!</definedName>
    <definedName name="宣伝費" localSheetId="2">#REF!</definedName>
    <definedName name="宣伝費" localSheetId="4">#REF!</definedName>
    <definedName name="宣伝費">#REF!</definedName>
    <definedName name="俳優出演料" localSheetId="2">#REF!</definedName>
    <definedName name="俳優出演料">#REF!</definedName>
    <definedName name="練習会場費" localSheetId="2">#REF!</definedName>
    <definedName name="練習会場費">#REF!</definedName>
  </definedNames>
  <calcPr calcId="145621"/>
</workbook>
</file>

<file path=xl/calcChain.xml><?xml version="1.0" encoding="utf-8"?>
<calcChain xmlns="http://schemas.openxmlformats.org/spreadsheetml/2006/main">
  <c r="B4" i="22" l="1"/>
  <c r="G39" i="18" l="1"/>
  <c r="G57" i="18"/>
  <c r="I40" i="16"/>
  <c r="I32" i="16"/>
  <c r="D31" i="16"/>
  <c r="D43" i="16" s="1"/>
  <c r="H39" i="16"/>
  <c r="H43" i="16" s="1"/>
  <c r="I34" i="16"/>
  <c r="I38" i="16"/>
  <c r="I37" i="16"/>
  <c r="I36" i="16"/>
  <c r="I35" i="16"/>
  <c r="G39" i="16"/>
  <c r="F39" i="16"/>
  <c r="E39" i="16"/>
  <c r="I39" i="16" s="1"/>
  <c r="I41" i="16" s="1"/>
  <c r="D39" i="16"/>
  <c r="G54" i="18"/>
  <c r="G53" i="18"/>
  <c r="G55" i="18" s="1"/>
  <c r="G51" i="18"/>
  <c r="G50" i="18"/>
  <c r="G48" i="18"/>
  <c r="G47" i="18"/>
  <c r="G49" i="18" s="1"/>
  <c r="G45" i="18"/>
  <c r="G46" i="18" s="1"/>
  <c r="G44" i="18"/>
  <c r="G42" i="18"/>
  <c r="G41" i="18"/>
  <c r="G36" i="18"/>
  <c r="G37" i="18" s="1"/>
  <c r="G35" i="18"/>
  <c r="G33" i="18"/>
  <c r="G32" i="18"/>
  <c r="G34" i="18" s="1"/>
  <c r="G30" i="18"/>
  <c r="G31" i="18" s="1"/>
  <c r="G29" i="18"/>
  <c r="G27" i="18"/>
  <c r="G26" i="18"/>
  <c r="G24" i="18"/>
  <c r="G23" i="18"/>
  <c r="G21" i="18"/>
  <c r="G20" i="18"/>
  <c r="G22" i="18" s="1"/>
  <c r="G18" i="18"/>
  <c r="G17" i="18"/>
  <c r="G15" i="18"/>
  <c r="G14" i="18"/>
  <c r="G12" i="18"/>
  <c r="G11" i="18"/>
  <c r="G9" i="18"/>
  <c r="G8" i="18"/>
  <c r="G10" i="18"/>
  <c r="G6" i="18"/>
  <c r="G5" i="18"/>
  <c r="G7" i="18"/>
  <c r="I30" i="16"/>
  <c r="I29" i="16"/>
  <c r="I28" i="16"/>
  <c r="I27" i="16"/>
  <c r="I26" i="16"/>
  <c r="I25" i="16"/>
  <c r="I24" i="16"/>
  <c r="I23" i="16"/>
  <c r="I22" i="16"/>
  <c r="I21" i="16"/>
  <c r="I20" i="16"/>
  <c r="G31" i="16"/>
  <c r="G43" i="16" s="1"/>
  <c r="F31" i="16"/>
  <c r="E31" i="16"/>
  <c r="E43" i="16" s="1"/>
  <c r="G52" i="18"/>
  <c r="G38" i="18" l="1"/>
  <c r="G16" i="18"/>
  <c r="G28" i="18"/>
  <c r="G43" i="18"/>
  <c r="G13" i="18"/>
  <c r="G19" i="18"/>
  <c r="G25" i="18"/>
  <c r="F43" i="16"/>
  <c r="I43" i="16" s="1"/>
  <c r="G56" i="18"/>
  <c r="I31" i="16"/>
  <c r="I33" i="16" l="1"/>
  <c r="I44" i="16" s="1"/>
  <c r="E16" i="16" l="1"/>
  <c r="G16" i="16" s="1"/>
  <c r="F16" i="16"/>
  <c r="C26" i="13" l="1"/>
  <c r="C27" i="13" s="1"/>
  <c r="D16" i="16"/>
</calcChain>
</file>

<file path=xl/sharedStrings.xml><?xml version="1.0" encoding="utf-8"?>
<sst xmlns="http://schemas.openxmlformats.org/spreadsheetml/2006/main" count="229" uniqueCount="182">
  <si>
    <t>種別</t>
    <rPh sb="0" eb="2">
      <t>シュベツ</t>
    </rPh>
    <phoneticPr fontId="2"/>
  </si>
  <si>
    <t>数　量</t>
    <rPh sb="0" eb="1">
      <t>カズ</t>
    </rPh>
    <rPh sb="2" eb="3">
      <t>リョウ</t>
    </rPh>
    <phoneticPr fontId="2"/>
  </si>
  <si>
    <t>賃金</t>
    <rPh sb="0" eb="2">
      <t>チンギン</t>
    </rPh>
    <phoneticPr fontId="2"/>
  </si>
  <si>
    <t>賃金合計</t>
    <rPh sb="0" eb="2">
      <t>チンギン</t>
    </rPh>
    <rPh sb="2" eb="4">
      <t>ゴウケイ</t>
    </rPh>
    <phoneticPr fontId="2"/>
  </si>
  <si>
    <t>旅費</t>
    <rPh sb="0" eb="2">
      <t>リョヒ</t>
    </rPh>
    <phoneticPr fontId="2"/>
  </si>
  <si>
    <t>旅費合計</t>
    <rPh sb="0" eb="2">
      <t>リョヒ</t>
    </rPh>
    <rPh sb="2" eb="4">
      <t>ゴウケイ</t>
    </rPh>
    <phoneticPr fontId="2"/>
  </si>
  <si>
    <t>共済費</t>
    <rPh sb="0" eb="2">
      <t>キョウサイ</t>
    </rPh>
    <rPh sb="2" eb="3">
      <t>ヒ</t>
    </rPh>
    <phoneticPr fontId="2"/>
  </si>
  <si>
    <t>単価(税込）</t>
    <rPh sb="3" eb="5">
      <t>ゼイコミ</t>
    </rPh>
    <phoneticPr fontId="2"/>
  </si>
  <si>
    <t>金額（税込）</t>
    <rPh sb="3" eb="5">
      <t>ゼイコミ</t>
    </rPh>
    <phoneticPr fontId="2"/>
  </si>
  <si>
    <t>委託費合計</t>
    <rPh sb="0" eb="2">
      <t>イタク</t>
    </rPh>
    <rPh sb="2" eb="3">
      <t>ヒ</t>
    </rPh>
    <rPh sb="3" eb="5">
      <t>ゴウケイ</t>
    </rPh>
    <phoneticPr fontId="2"/>
  </si>
  <si>
    <t>課税
対象外</t>
    <phoneticPr fontId="2"/>
  </si>
  <si>
    <t>備　　考</t>
    <rPh sb="0" eb="1">
      <t>ソナエ</t>
    </rPh>
    <rPh sb="3" eb="4">
      <t>コウ</t>
    </rPh>
    <phoneticPr fontId="2"/>
  </si>
  <si>
    <t>支払先</t>
    <rPh sb="0" eb="3">
      <t>シハライサキ</t>
    </rPh>
    <phoneticPr fontId="2"/>
  </si>
  <si>
    <t>共済費合計</t>
    <rPh sb="0" eb="2">
      <t>キョウサイ</t>
    </rPh>
    <rPh sb="2" eb="3">
      <t>ヒ</t>
    </rPh>
    <rPh sb="3" eb="5">
      <t>ゴウケイ</t>
    </rPh>
    <phoneticPr fontId="2"/>
  </si>
  <si>
    <t>賃金合計</t>
    <rPh sb="2" eb="4">
      <t>ゴウケイ</t>
    </rPh>
    <phoneticPr fontId="2"/>
  </si>
  <si>
    <t>報償費合計</t>
    <phoneticPr fontId="2"/>
  </si>
  <si>
    <t>報償費</t>
    <phoneticPr fontId="2"/>
  </si>
  <si>
    <t>旅費合計</t>
    <phoneticPr fontId="2"/>
  </si>
  <si>
    <t>旅費</t>
    <phoneticPr fontId="2"/>
  </si>
  <si>
    <t>使用料及び借料</t>
    <rPh sb="0" eb="3">
      <t>シヨウリョウ</t>
    </rPh>
    <rPh sb="3" eb="4">
      <t>オヨ</t>
    </rPh>
    <rPh sb="5" eb="7">
      <t>シャクリョウ</t>
    </rPh>
    <phoneticPr fontId="2"/>
  </si>
  <si>
    <t>使用料及び借料合計</t>
    <phoneticPr fontId="2"/>
  </si>
  <si>
    <t>役務費</t>
    <rPh sb="0" eb="2">
      <t>エキム</t>
    </rPh>
    <phoneticPr fontId="2"/>
  </si>
  <si>
    <t>役務費合計</t>
    <rPh sb="3" eb="5">
      <t>ゴウケイ</t>
    </rPh>
    <phoneticPr fontId="2"/>
  </si>
  <si>
    <t>委託費</t>
    <rPh sb="0" eb="2">
      <t>イタク</t>
    </rPh>
    <rPh sb="2" eb="3">
      <t>ヒ</t>
    </rPh>
    <phoneticPr fontId="2"/>
  </si>
  <si>
    <t>請負費</t>
    <rPh sb="0" eb="2">
      <t>ウケオイ</t>
    </rPh>
    <rPh sb="2" eb="3">
      <t>ヒ</t>
    </rPh>
    <phoneticPr fontId="2"/>
  </si>
  <si>
    <t>請負費合計</t>
    <rPh sb="0" eb="2">
      <t>ウケオイ</t>
    </rPh>
    <rPh sb="2" eb="3">
      <t>ヒ</t>
    </rPh>
    <rPh sb="3" eb="5">
      <t>ゴウケイ</t>
    </rPh>
    <phoneticPr fontId="2"/>
  </si>
  <si>
    <t>備品購入費</t>
    <rPh sb="0" eb="2">
      <t>ビヒン</t>
    </rPh>
    <rPh sb="2" eb="4">
      <t>コウニュウ</t>
    </rPh>
    <rPh sb="4" eb="5">
      <t>ヒ</t>
    </rPh>
    <phoneticPr fontId="2"/>
  </si>
  <si>
    <t>備品購入費合計</t>
    <rPh sb="0" eb="2">
      <t>ビヒン</t>
    </rPh>
    <rPh sb="2" eb="5">
      <t>コウニュウヒ</t>
    </rPh>
    <rPh sb="4" eb="5">
      <t>ヒ</t>
    </rPh>
    <rPh sb="5" eb="7">
      <t>ゴウケイ</t>
    </rPh>
    <phoneticPr fontId="2"/>
  </si>
  <si>
    <t>原材料費</t>
    <rPh sb="0" eb="3">
      <t>ゲンザイリョウ</t>
    </rPh>
    <rPh sb="2" eb="3">
      <t>リョウ</t>
    </rPh>
    <rPh sb="3" eb="4">
      <t>ヒ</t>
    </rPh>
    <phoneticPr fontId="2"/>
  </si>
  <si>
    <t>原材料費合計</t>
    <rPh sb="3" eb="4">
      <t>ヒ</t>
    </rPh>
    <rPh sb="4" eb="6">
      <t>ゴウケイ</t>
    </rPh>
    <phoneticPr fontId="2"/>
  </si>
  <si>
    <t>需要費</t>
    <rPh sb="0" eb="2">
      <t>ジュヨウ</t>
    </rPh>
    <phoneticPr fontId="2"/>
  </si>
  <si>
    <t>需要費合計</t>
    <rPh sb="0" eb="2">
      <t>ジュヨウ</t>
    </rPh>
    <rPh sb="3" eb="5">
      <t>ゴウケイ</t>
    </rPh>
    <phoneticPr fontId="2"/>
  </si>
  <si>
    <t>役務費</t>
    <rPh sb="0" eb="2">
      <t>エキム</t>
    </rPh>
    <rPh sb="2" eb="3">
      <t>ヒ</t>
    </rPh>
    <phoneticPr fontId="2"/>
  </si>
  <si>
    <t>役務費合計</t>
    <rPh sb="0" eb="2">
      <t>エキム</t>
    </rPh>
    <rPh sb="2" eb="3">
      <t>ヒ</t>
    </rPh>
    <rPh sb="3" eb="5">
      <t>ゴウケイ</t>
    </rPh>
    <phoneticPr fontId="2"/>
  </si>
  <si>
    <t>需要費</t>
    <rPh sb="0" eb="2">
      <t>ジュヨウ</t>
    </rPh>
    <rPh sb="2" eb="3">
      <t>ヒ</t>
    </rPh>
    <phoneticPr fontId="2"/>
  </si>
  <si>
    <t>需要費合計</t>
    <rPh sb="0" eb="2">
      <t>ジュヨウ</t>
    </rPh>
    <rPh sb="2" eb="3">
      <t>ヒ</t>
    </rPh>
    <rPh sb="3" eb="5">
      <t>ゴウケイ</t>
    </rPh>
    <phoneticPr fontId="2"/>
  </si>
  <si>
    <t>共済費合計</t>
    <phoneticPr fontId="2"/>
  </si>
  <si>
    <t>共済費</t>
    <phoneticPr fontId="2"/>
  </si>
  <si>
    <t>（単位：円）</t>
    <phoneticPr fontId="2"/>
  </si>
  <si>
    <t>（支出）</t>
    <rPh sb="1" eb="3">
      <t>シシュツ</t>
    </rPh>
    <phoneticPr fontId="2"/>
  </si>
  <si>
    <t>細分</t>
    <rPh sb="0" eb="2">
      <t>サイブン</t>
    </rPh>
    <phoneticPr fontId="2"/>
  </si>
  <si>
    <t>補助事業経費（主たる事業費）</t>
    <rPh sb="0" eb="2">
      <t>ホジョ</t>
    </rPh>
    <rPh sb="2" eb="4">
      <t>ジギョウ</t>
    </rPh>
    <rPh sb="4" eb="6">
      <t>ケイヒ</t>
    </rPh>
    <rPh sb="7" eb="8">
      <t>シュ</t>
    </rPh>
    <rPh sb="10" eb="12">
      <t>ジギョウ</t>
    </rPh>
    <rPh sb="12" eb="13">
      <t>ヒ</t>
    </rPh>
    <phoneticPr fontId="2"/>
  </si>
  <si>
    <t>　補助事業経費（その他経費）</t>
    <rPh sb="1" eb="3">
      <t>ホジョ</t>
    </rPh>
    <rPh sb="3" eb="5">
      <t>ジギョウ</t>
    </rPh>
    <rPh sb="5" eb="7">
      <t>ケイヒ</t>
    </rPh>
    <rPh sb="10" eb="11">
      <t>タ</t>
    </rPh>
    <rPh sb="11" eb="13">
      <t>ケイヒ</t>
    </rPh>
    <phoneticPr fontId="2"/>
  </si>
  <si>
    <t>＜収入の部＞</t>
    <phoneticPr fontId="2"/>
  </si>
  <si>
    <t>文化庁長官　殿</t>
  </si>
  <si>
    <t>（記名押印又は署名）</t>
  </si>
  <si>
    <t>事業の名称</t>
  </si>
  <si>
    <t>平成　　年　　月　　日</t>
  </si>
  <si>
    <t>所　在　地　</t>
    <rPh sb="0" eb="1">
      <t>ショ</t>
    </rPh>
    <rPh sb="2" eb="3">
      <t>ザイ</t>
    </rPh>
    <rPh sb="4" eb="5">
      <t>チ</t>
    </rPh>
    <phoneticPr fontId="2"/>
  </si>
  <si>
    <t>代表者職名　</t>
    <rPh sb="0" eb="3">
      <t>ダイヒョウシャ</t>
    </rPh>
    <rPh sb="3" eb="5">
      <t>ショクメイ</t>
    </rPh>
    <phoneticPr fontId="2"/>
  </si>
  <si>
    <t>代表者氏名　</t>
    <rPh sb="0" eb="3">
      <t>ダイヒョウシャ</t>
    </rPh>
    <rPh sb="3" eb="5">
      <t>シメイ</t>
    </rPh>
    <phoneticPr fontId="2"/>
  </si>
  <si>
    <t>←計算式入り（提出時にはセルを白地にして白黒印刷をすること）</t>
    <rPh sb="1" eb="3">
      <t>ケイサン</t>
    </rPh>
    <rPh sb="3" eb="4">
      <t>シキ</t>
    </rPh>
    <rPh sb="4" eb="5">
      <t>イ</t>
    </rPh>
    <rPh sb="7" eb="9">
      <t>テイシュツ</t>
    </rPh>
    <rPh sb="9" eb="10">
      <t>ジ</t>
    </rPh>
    <rPh sb="15" eb="17">
      <t>シロジ</t>
    </rPh>
    <rPh sb="20" eb="22">
      <t>シロクロ</t>
    </rPh>
    <rPh sb="22" eb="24">
      <t>インサツ</t>
    </rPh>
    <phoneticPr fontId="2"/>
  </si>
  <si>
    <t>第　　号</t>
    <rPh sb="0" eb="1">
      <t>ダイ</t>
    </rPh>
    <rPh sb="3" eb="4">
      <t>ゴウ</t>
    </rPh>
    <phoneticPr fontId="2"/>
  </si>
  <si>
    <t>円</t>
    <phoneticPr fontId="2"/>
  </si>
  <si>
    <t>会場</t>
    <phoneticPr fontId="2"/>
  </si>
  <si>
    <t>歴史博物館重点分野推進支援事業）実績報告書</t>
    <rPh sb="16" eb="18">
      <t>ジッセキ</t>
    </rPh>
    <rPh sb="18" eb="21">
      <t>ホウコクショ</t>
    </rPh>
    <phoneticPr fontId="2"/>
  </si>
  <si>
    <t>平成　　年　　月　　日付け　　　第　　　号により補助金の交付を受けた下記の事業の実績について、補助金等に係る予算の執行の適正化に関する法律第１４条の規定により、下記のとおり報告します。</t>
    <phoneticPr fontId="2"/>
  </si>
  <si>
    <t>平成　　年　　月　　日着手</t>
    <rPh sb="11" eb="13">
      <t>チャクシュ</t>
    </rPh>
    <phoneticPr fontId="2"/>
  </si>
  <si>
    <t>交付決定額</t>
    <rPh sb="0" eb="2">
      <t>コウフ</t>
    </rPh>
    <rPh sb="2" eb="5">
      <t>ケッテイガク</t>
    </rPh>
    <phoneticPr fontId="2"/>
  </si>
  <si>
    <t>不　用　額</t>
    <rPh sb="0" eb="1">
      <t>フ</t>
    </rPh>
    <rPh sb="2" eb="3">
      <t>ヨウ</t>
    </rPh>
    <rPh sb="4" eb="5">
      <t>ガク</t>
    </rPh>
    <phoneticPr fontId="2"/>
  </si>
  <si>
    <t>精　算　額</t>
    <rPh sb="0" eb="1">
      <t>セイ</t>
    </rPh>
    <rPh sb="2" eb="3">
      <t>サン</t>
    </rPh>
    <rPh sb="4" eb="5">
      <t>ガク</t>
    </rPh>
    <phoneticPr fontId="2"/>
  </si>
  <si>
    <r>
      <t>（注）</t>
    </r>
    <r>
      <rPr>
        <sz val="11"/>
        <color indexed="8"/>
        <rFont val="ＭＳ Ｐ明朝"/>
        <family val="1"/>
        <charset val="128"/>
      </rPr>
      <t>用紙は日本工業規格Ａ４とする。</t>
    </r>
    <phoneticPr fontId="2"/>
  </si>
  <si>
    <r>
      <t>（２）</t>
    </r>
    <r>
      <rPr>
        <sz val="11"/>
        <color indexed="8"/>
        <rFont val="ＭＳ Ｐ明朝"/>
        <family val="1"/>
        <charset val="128"/>
      </rPr>
      <t>補助事業の実施内容</t>
    </r>
    <phoneticPr fontId="2"/>
  </si>
  <si>
    <r>
      <t>（３）</t>
    </r>
    <r>
      <rPr>
        <sz val="11"/>
        <color indexed="8"/>
        <rFont val="ＭＳ Ｐ明朝"/>
        <family val="1"/>
        <charset val="128"/>
      </rPr>
      <t>補助事業の経過及び成果を証する書類並びに写真等の資料</t>
    </r>
    <phoneticPr fontId="2"/>
  </si>
  <si>
    <t>（４）その他</t>
    <phoneticPr fontId="2"/>
  </si>
  <si>
    <t>平成　　年　　月　　日完了</t>
    <rPh sb="11" eb="13">
      <t>カンリョウ</t>
    </rPh>
    <phoneticPr fontId="2"/>
  </si>
  <si>
    <t>補助事業者　</t>
    <rPh sb="0" eb="2">
      <t>ホジョ</t>
    </rPh>
    <rPh sb="2" eb="5">
      <t>ジギョウシャ</t>
    </rPh>
    <phoneticPr fontId="2"/>
  </si>
  <si>
    <t>補助事業の実施期間</t>
    <rPh sb="0" eb="2">
      <t>ホジョ</t>
    </rPh>
    <rPh sb="2" eb="4">
      <t>ジギョウ</t>
    </rPh>
    <rPh sb="5" eb="7">
      <t>ジッシ</t>
    </rPh>
    <rPh sb="7" eb="9">
      <t>キカン</t>
    </rPh>
    <phoneticPr fontId="2"/>
  </si>
  <si>
    <t>補助金の交付決定額とその精算額</t>
    <rPh sb="0" eb="3">
      <t>ホジョキン</t>
    </rPh>
    <rPh sb="4" eb="6">
      <t>コウフ</t>
    </rPh>
    <rPh sb="6" eb="9">
      <t>ケッテイガク</t>
    </rPh>
    <rPh sb="12" eb="15">
      <t>セイサンガク</t>
    </rPh>
    <phoneticPr fontId="2"/>
  </si>
  <si>
    <t>（様式第６）</t>
    <phoneticPr fontId="2"/>
  </si>
  <si>
    <t xml:space="preserve">活動① </t>
  </si>
  <si>
    <t>講師名</t>
  </si>
  <si>
    <t>調査者名等</t>
  </si>
  <si>
    <t>日時</t>
  </si>
  <si>
    <t>実施内容</t>
  </si>
  <si>
    <t>（単位：円）</t>
    <rPh sb="1" eb="3">
      <t>タンイ</t>
    </rPh>
    <rPh sb="4" eb="5">
      <t>エン</t>
    </rPh>
    <phoneticPr fontId="2"/>
  </si>
  <si>
    <t>経費区分</t>
    <rPh sb="0" eb="2">
      <t>ケイヒ</t>
    </rPh>
    <phoneticPr fontId="2"/>
  </si>
  <si>
    <t>収入総額</t>
    <rPh sb="0" eb="2">
      <t>シュウニュウ</t>
    </rPh>
    <rPh sb="2" eb="4">
      <t>ソウガク</t>
    </rPh>
    <phoneticPr fontId="2"/>
  </si>
  <si>
    <t>収入額</t>
    <rPh sb="0" eb="2">
      <t>シュウニュウ</t>
    </rPh>
    <rPh sb="2" eb="3">
      <t>ガク</t>
    </rPh>
    <phoneticPr fontId="2"/>
  </si>
  <si>
    <t>＜支出の部＞</t>
    <rPh sb="1" eb="3">
      <t>シシュツ</t>
    </rPh>
    <rPh sb="4" eb="5">
      <t>ブ</t>
    </rPh>
    <phoneticPr fontId="2"/>
  </si>
  <si>
    <t>主たる経費（事業費）</t>
    <rPh sb="0" eb="1">
      <t>シュ</t>
    </rPh>
    <rPh sb="3" eb="5">
      <t>ケイヒ</t>
    </rPh>
    <rPh sb="6" eb="9">
      <t>ジギョウヒ</t>
    </rPh>
    <phoneticPr fontId="2"/>
  </si>
  <si>
    <t>報償費</t>
    <rPh sb="0" eb="3">
      <t>ホウショウヒ</t>
    </rPh>
    <phoneticPr fontId="2"/>
  </si>
  <si>
    <t>備品購入費</t>
    <rPh sb="0" eb="2">
      <t>ビヒン</t>
    </rPh>
    <rPh sb="2" eb="5">
      <t>コウニュウヒ</t>
    </rPh>
    <phoneticPr fontId="2"/>
  </si>
  <si>
    <t>原材料費</t>
    <rPh sb="0" eb="3">
      <t>ゲンザイリョウ</t>
    </rPh>
    <rPh sb="3" eb="4">
      <t>ヒ</t>
    </rPh>
    <phoneticPr fontId="2"/>
  </si>
  <si>
    <t>需用費</t>
    <rPh sb="0" eb="3">
      <t>ジュヨウヒ</t>
    </rPh>
    <phoneticPr fontId="2"/>
  </si>
  <si>
    <t>活動①</t>
    <rPh sb="0" eb="2">
      <t>カツドウ</t>
    </rPh>
    <phoneticPr fontId="2"/>
  </si>
  <si>
    <t>活動②</t>
    <rPh sb="0" eb="2">
      <t>カツドウ</t>
    </rPh>
    <phoneticPr fontId="2"/>
  </si>
  <si>
    <t>活動③</t>
    <rPh sb="0" eb="2">
      <t>カツドウ</t>
    </rPh>
    <phoneticPr fontId="2"/>
  </si>
  <si>
    <t>活動④</t>
    <rPh sb="0" eb="2">
      <t>カツドウ</t>
    </rPh>
    <phoneticPr fontId="2"/>
  </si>
  <si>
    <t>合　計</t>
    <phoneticPr fontId="2"/>
  </si>
  <si>
    <t>※エに該当する理由：(　　　　　　　　　　　　　　　　　　　　　　　　）</t>
    <rPh sb="3" eb="5">
      <t>ガイトウ</t>
    </rPh>
    <phoneticPr fontId="2"/>
  </si>
  <si>
    <t xml:space="preserve">            ア　課税事業者　　イ　簡易課税事業者　　ウ　免税・非課税事業者者　</t>
    <rPh sb="37" eb="40">
      <t>ヒカゼイ</t>
    </rPh>
    <phoneticPr fontId="2"/>
  </si>
  <si>
    <r>
      <rPr>
        <sz val="11"/>
        <color indexed="8"/>
        <rFont val="ＭＳ 明朝"/>
        <family val="1"/>
        <charset val="128"/>
      </rPr>
      <t>（１）</t>
    </r>
    <r>
      <rPr>
        <sz val="11"/>
        <color indexed="8"/>
        <rFont val="ＭＳ Ｐ明朝"/>
        <family val="1"/>
        <charset val="128"/>
      </rPr>
      <t>補助事業経費収支精算書</t>
    </r>
    <phoneticPr fontId="2"/>
  </si>
  <si>
    <t>補 助 事 業 経 費 収 支 精 算 書</t>
    <rPh sb="0" eb="1">
      <t>ホ</t>
    </rPh>
    <rPh sb="2" eb="3">
      <t>スケ</t>
    </rPh>
    <rPh sb="4" eb="5">
      <t>コト</t>
    </rPh>
    <rPh sb="6" eb="7">
      <t>ギョウ</t>
    </rPh>
    <rPh sb="8" eb="9">
      <t>ヘ</t>
    </rPh>
    <rPh sb="10" eb="11">
      <t>ヒ</t>
    </rPh>
    <rPh sb="12" eb="13">
      <t>オサム</t>
    </rPh>
    <rPh sb="14" eb="15">
      <t>シ</t>
    </rPh>
    <rPh sb="16" eb="17">
      <t>セイ</t>
    </rPh>
    <rPh sb="18" eb="19">
      <t>サン</t>
    </rPh>
    <rPh sb="20" eb="21">
      <t>ショ</t>
    </rPh>
    <phoneticPr fontId="2"/>
  </si>
  <si>
    <t>実施の成果
・
今後の課題</t>
    <rPh sb="0" eb="2">
      <t>ジッシ</t>
    </rPh>
    <rPh sb="3" eb="5">
      <t>セイカ</t>
    </rPh>
    <phoneticPr fontId="2"/>
  </si>
  <si>
    <t>別紙１</t>
    <rPh sb="0" eb="2">
      <t>ベッシ</t>
    </rPh>
    <phoneticPr fontId="2"/>
  </si>
  <si>
    <t>（別紙３）　開催事項等一覧</t>
    <phoneticPr fontId="2"/>
  </si>
  <si>
    <t>(別紙４）明細書</t>
    <phoneticPr fontId="2"/>
  </si>
  <si>
    <t>共通事務費</t>
    <rPh sb="0" eb="2">
      <t>キョウツウ</t>
    </rPh>
    <phoneticPr fontId="2"/>
  </si>
  <si>
    <t>主たる事業費計（A1）</t>
    <rPh sb="0" eb="1">
      <t>シュ</t>
    </rPh>
    <rPh sb="3" eb="6">
      <t>ジギョウヒ</t>
    </rPh>
    <rPh sb="6" eb="7">
      <t>ケイ</t>
    </rPh>
    <phoneticPr fontId="2"/>
  </si>
  <si>
    <t>A1のうち消費税非課税・不課税となる補助対象経費の額（B1）</t>
    <rPh sb="5" eb="8">
      <t>ショウヒゼイ</t>
    </rPh>
    <rPh sb="8" eb="11">
      <t>ヒカゼイ</t>
    </rPh>
    <rPh sb="12" eb="13">
      <t>フ</t>
    </rPh>
    <rPh sb="13" eb="15">
      <t>カゼイ</t>
    </rPh>
    <rPh sb="18" eb="20">
      <t>ホジョ</t>
    </rPh>
    <rPh sb="20" eb="22">
      <t>タイショウ</t>
    </rPh>
    <rPh sb="22" eb="24">
      <t>ケイヒ</t>
    </rPh>
    <rPh sb="25" eb="26">
      <t>ガク</t>
    </rPh>
    <phoneticPr fontId="2"/>
  </si>
  <si>
    <t>その他経費計（A2）</t>
    <rPh sb="2" eb="3">
      <t>タ</t>
    </rPh>
    <rPh sb="3" eb="5">
      <t>ケイヒ</t>
    </rPh>
    <rPh sb="5" eb="6">
      <t>ケイ</t>
    </rPh>
    <phoneticPr fontId="2"/>
  </si>
  <si>
    <t>A2のうち消費税非課税・不課税となる補助対象経費の額（B2）</t>
    <rPh sb="5" eb="8">
      <t>ショウヒゼイ</t>
    </rPh>
    <rPh sb="8" eb="11">
      <t>ヒカゼイ</t>
    </rPh>
    <rPh sb="12" eb="13">
      <t>フ</t>
    </rPh>
    <rPh sb="13" eb="15">
      <t>カゼイ</t>
    </rPh>
    <rPh sb="18" eb="20">
      <t>ホジョ</t>
    </rPh>
    <rPh sb="20" eb="22">
      <t>タイショウ</t>
    </rPh>
    <rPh sb="22" eb="24">
      <t>ケイヒ</t>
    </rPh>
    <rPh sb="25" eb="26">
      <t>ガク</t>
    </rPh>
    <phoneticPr fontId="2"/>
  </si>
  <si>
    <t>A1のうち消費税非課税・不課税となる補助対象経費の額（B1）</t>
    <phoneticPr fontId="2"/>
  </si>
  <si>
    <t>A2のうち消費税非課税・不課税となる補助対象経費の額（B2）</t>
    <phoneticPr fontId="2"/>
  </si>
  <si>
    <t>主たる経費計（A1）</t>
    <rPh sb="0" eb="1">
      <t>シュ</t>
    </rPh>
    <rPh sb="3" eb="5">
      <t>ケイヒ</t>
    </rPh>
    <phoneticPr fontId="2"/>
  </si>
  <si>
    <t>その他の経費計（A2）</t>
    <rPh sb="2" eb="3">
      <t>タ</t>
    </rPh>
    <rPh sb="4" eb="6">
      <t>ケイヒ</t>
    </rPh>
    <rPh sb="6" eb="7">
      <t>ケイ</t>
    </rPh>
    <phoneticPr fontId="2"/>
  </si>
  <si>
    <t>主たる経費のうち補助対象となる経費（C１）
（主たる経費より消費税等仕入控除税額を控除した額）</t>
    <rPh sb="0" eb="1">
      <t>シュ</t>
    </rPh>
    <rPh sb="3" eb="5">
      <t>ケイヒ</t>
    </rPh>
    <rPh sb="8" eb="10">
      <t>ホジョ</t>
    </rPh>
    <rPh sb="10" eb="12">
      <t>タイショウ</t>
    </rPh>
    <rPh sb="15" eb="17">
      <t>ケイヒ</t>
    </rPh>
    <rPh sb="23" eb="24">
      <t>シュ</t>
    </rPh>
    <rPh sb="26" eb="28">
      <t>ケイヒ</t>
    </rPh>
    <rPh sb="45" eb="46">
      <t>ガク</t>
    </rPh>
    <phoneticPr fontId="2"/>
  </si>
  <si>
    <t>その他の経費のうち補助対象となる経費（C2）
（その他の経費より消費税等仕入控除税額を控除した額）</t>
    <rPh sb="26" eb="27">
      <t>タ</t>
    </rPh>
    <rPh sb="28" eb="30">
      <t>ケイヒ</t>
    </rPh>
    <rPh sb="32" eb="36">
      <t>ショウヒゼイナド</t>
    </rPh>
    <rPh sb="36" eb="38">
      <t>シイレ</t>
    </rPh>
    <rPh sb="38" eb="40">
      <t>コウジョ</t>
    </rPh>
    <rPh sb="40" eb="42">
      <t>ゼイガク</t>
    </rPh>
    <rPh sb="43" eb="45">
      <t>コウジョ</t>
    </rPh>
    <rPh sb="47" eb="48">
      <t>ガク</t>
    </rPh>
    <phoneticPr fontId="2"/>
  </si>
  <si>
    <t>経費合計のうち補助対象となる経費   （C1）+（C2）  　  
（経費合計より消費税等仕入控除税額を控除した額）</t>
    <rPh sb="0" eb="2">
      <t>ケイヒ</t>
    </rPh>
    <rPh sb="2" eb="4">
      <t>ゴウケイ</t>
    </rPh>
    <rPh sb="7" eb="9">
      <t>ホジョ</t>
    </rPh>
    <rPh sb="9" eb="11">
      <t>タイショウ</t>
    </rPh>
    <rPh sb="14" eb="16">
      <t>ケイヒ</t>
    </rPh>
    <rPh sb="35" eb="37">
      <t>ケイヒ</t>
    </rPh>
    <rPh sb="37" eb="39">
      <t>ゴウケイ</t>
    </rPh>
    <rPh sb="56" eb="57">
      <t>ガク</t>
    </rPh>
    <phoneticPr fontId="2"/>
  </si>
  <si>
    <t>経費合計　（A1）+(A2)</t>
    <rPh sb="0" eb="2">
      <t>ケイヒ</t>
    </rPh>
    <rPh sb="2" eb="4">
      <t>ゴウケイ</t>
    </rPh>
    <phoneticPr fontId="2"/>
  </si>
  <si>
    <t>ア</t>
  </si>
  <si>
    <t>活動名</t>
    <rPh sb="0" eb="2">
      <t>カツドウ</t>
    </rPh>
    <rPh sb="2" eb="3">
      <t>メイ</t>
    </rPh>
    <phoneticPr fontId="2"/>
  </si>
  <si>
    <t>（a）のうち
国庫補助額</t>
    <rPh sb="7" eb="9">
      <t>コッコ</t>
    </rPh>
    <rPh sb="9" eb="11">
      <t>ホジョ</t>
    </rPh>
    <rPh sb="11" eb="12">
      <t>ガク</t>
    </rPh>
    <phoneticPr fontId="2"/>
  </si>
  <si>
    <t>（a）</t>
    <phoneticPr fontId="2"/>
  </si>
  <si>
    <t>（b）</t>
    <phoneticPr fontId="2"/>
  </si>
  <si>
    <t>（c）</t>
    <phoneticPr fontId="2"/>
  </si>
  <si>
    <t>平成２７年度文化芸術振興費補助金（美術館・</t>
    <phoneticPr fontId="2"/>
  </si>
  <si>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・確認事項「ア」に該当する事業者：(C)=(A)-{(A)－(B)}×8/108
　　・確認事項「イ」～「エ」に該当する事業者　：(C)=(A)　（地域の核となる美術館・歴史博物館支援事業交付要綱第12条2項参照）</t>
    <phoneticPr fontId="2"/>
  </si>
  <si>
    <t>←着手日については「交付決定日」以降の日付を記入すること。</t>
    <rPh sb="1" eb="3">
      <t>チャクシュ</t>
    </rPh>
    <rPh sb="3" eb="4">
      <t>ビ</t>
    </rPh>
    <rPh sb="10" eb="12">
      <t>コウフ</t>
    </rPh>
    <rPh sb="12" eb="14">
      <t>ケッテイ</t>
    </rPh>
    <rPh sb="14" eb="15">
      <t>ビ</t>
    </rPh>
    <rPh sb="16" eb="18">
      <t>イコウ</t>
    </rPh>
    <rPh sb="19" eb="21">
      <t>ヒヅケ</t>
    </rPh>
    <rPh sb="22" eb="24">
      <t>キニュウ</t>
    </rPh>
    <phoneticPr fontId="2"/>
  </si>
  <si>
    <t>←完了日については、平成２８年３月３１日を超えることはできない。</t>
    <rPh sb="1" eb="4">
      <t>カンリョウビ</t>
    </rPh>
    <rPh sb="10" eb="12">
      <t>ヘイセイ</t>
    </rPh>
    <rPh sb="14" eb="15">
      <t>ネン</t>
    </rPh>
    <rPh sb="16" eb="17">
      <t>ガツ</t>
    </rPh>
    <rPh sb="19" eb="20">
      <t>ニチ</t>
    </rPh>
    <rPh sb="21" eb="22">
      <t>コ</t>
    </rPh>
    <phoneticPr fontId="2"/>
  </si>
  <si>
    <t>←交付決定通知の交付決定額を記載すること。</t>
    <rPh sb="1" eb="3">
      <t>コウフ</t>
    </rPh>
    <rPh sb="3" eb="5">
      <t>ケッテイ</t>
    </rPh>
    <rPh sb="5" eb="7">
      <t>ツウチ</t>
    </rPh>
    <rPh sb="8" eb="10">
      <t>コウフ</t>
    </rPh>
    <rPh sb="10" eb="12">
      <t>ケッテイ</t>
    </rPh>
    <rPh sb="12" eb="13">
      <t>ガク</t>
    </rPh>
    <rPh sb="14" eb="16">
      <t>キサイ</t>
    </rPh>
    <phoneticPr fontId="2"/>
  </si>
  <si>
    <t>（d）</t>
    <phoneticPr fontId="2"/>
  </si>
  <si>
    <t>補助対象項目名</t>
    <rPh sb="0" eb="2">
      <t>ホジョ</t>
    </rPh>
    <rPh sb="2" eb="4">
      <t>タイショウ</t>
    </rPh>
    <rPh sb="4" eb="6">
      <t>コウモク</t>
    </rPh>
    <rPh sb="6" eb="7">
      <t>メイ</t>
    </rPh>
    <phoneticPr fontId="2"/>
  </si>
  <si>
    <t>補助対象事業名</t>
    <rPh sb="0" eb="2">
      <t>ホジョ</t>
    </rPh>
    <rPh sb="2" eb="4">
      <t>タイショウ</t>
    </rPh>
    <rPh sb="4" eb="6">
      <t>ジギョウ</t>
    </rPh>
    <rPh sb="6" eb="7">
      <t>メイ</t>
    </rPh>
    <phoneticPr fontId="2"/>
  </si>
  <si>
    <t>（１）大規模災害に対応した文化財等の防災・救出に係る全国的な体制整備等</t>
    <rPh sb="3" eb="6">
      <t>ダイキボ</t>
    </rPh>
    <rPh sb="6" eb="8">
      <t>サイガイ</t>
    </rPh>
    <rPh sb="9" eb="11">
      <t>タイオウ</t>
    </rPh>
    <rPh sb="13" eb="16">
      <t>ブンカザイ</t>
    </rPh>
    <rPh sb="16" eb="17">
      <t>トウ</t>
    </rPh>
    <rPh sb="18" eb="20">
      <t>ボウサイ</t>
    </rPh>
    <rPh sb="21" eb="23">
      <t>キュウシュツ</t>
    </rPh>
    <rPh sb="24" eb="25">
      <t>カカ</t>
    </rPh>
    <rPh sb="26" eb="29">
      <t>ゼンコクテキ</t>
    </rPh>
    <rPh sb="30" eb="32">
      <t>タイセイ</t>
    </rPh>
    <rPh sb="32" eb="34">
      <t>セイビ</t>
    </rPh>
    <rPh sb="34" eb="35">
      <t>トウ</t>
    </rPh>
    <phoneticPr fontId="2"/>
  </si>
  <si>
    <t>（１）①大規模災害時の動産文化財等の防災・救出に係る全国的な体制整備等</t>
    <rPh sb="4" eb="5">
      <t>ダイ</t>
    </rPh>
    <rPh sb="5" eb="7">
      <t>キボ</t>
    </rPh>
    <rPh sb="7" eb="9">
      <t>サイガイ</t>
    </rPh>
    <rPh sb="9" eb="10">
      <t>ジ</t>
    </rPh>
    <rPh sb="11" eb="13">
      <t>ドウサン</t>
    </rPh>
    <rPh sb="13" eb="16">
      <t>ブンカザイ</t>
    </rPh>
    <rPh sb="16" eb="17">
      <t>トウ</t>
    </rPh>
    <rPh sb="18" eb="20">
      <t>ボウサイ</t>
    </rPh>
    <rPh sb="21" eb="23">
      <t>キュウシュツ</t>
    </rPh>
    <rPh sb="24" eb="25">
      <t>カカ</t>
    </rPh>
    <rPh sb="26" eb="29">
      <t>ゼンコクテキ</t>
    </rPh>
    <rPh sb="30" eb="32">
      <t>タイセイ</t>
    </rPh>
    <rPh sb="32" eb="34">
      <t>セイビ</t>
    </rPh>
    <rPh sb="34" eb="35">
      <t>トウ</t>
    </rPh>
    <phoneticPr fontId="2"/>
  </si>
  <si>
    <t>（１）①</t>
  </si>
  <si>
    <t>（２）映画におけるデジタル保存・活用に関する調査研究</t>
    <rPh sb="3" eb="5">
      <t>エイガ</t>
    </rPh>
    <rPh sb="13" eb="15">
      <t>ホゾン</t>
    </rPh>
    <rPh sb="16" eb="18">
      <t>カツヨウ</t>
    </rPh>
    <rPh sb="19" eb="20">
      <t>カン</t>
    </rPh>
    <rPh sb="22" eb="24">
      <t>チョウサ</t>
    </rPh>
    <rPh sb="24" eb="26">
      <t>ケンキュウ</t>
    </rPh>
    <phoneticPr fontId="2"/>
  </si>
  <si>
    <t>（１）②大規模災害時における動産文化財等の防災・救出に必要な調査研究</t>
    <rPh sb="14" eb="16">
      <t>ドウサン</t>
    </rPh>
    <rPh sb="16" eb="19">
      <t>ブンカザイ</t>
    </rPh>
    <rPh sb="19" eb="20">
      <t>トウ</t>
    </rPh>
    <rPh sb="21" eb="23">
      <t>ボウサイ</t>
    </rPh>
    <rPh sb="24" eb="26">
      <t>キュウシュツ</t>
    </rPh>
    <rPh sb="27" eb="29">
      <t>ヒツヨウ</t>
    </rPh>
    <rPh sb="30" eb="32">
      <t>チョウサ</t>
    </rPh>
    <rPh sb="32" eb="34">
      <t>ケンキュウ</t>
    </rPh>
    <phoneticPr fontId="2"/>
  </si>
  <si>
    <t>（１）②</t>
  </si>
  <si>
    <t>（１）③大規模災害時における動産文化財等の防災・救出に必要な人材育成</t>
    <rPh sb="30" eb="32">
      <t>ジンザイ</t>
    </rPh>
    <rPh sb="32" eb="34">
      <t>イクセイ</t>
    </rPh>
    <phoneticPr fontId="2"/>
  </si>
  <si>
    <t>（１）③</t>
  </si>
  <si>
    <t>（２）①デジタル映画の保存・活用に関する調査研究</t>
    <rPh sb="8" eb="10">
      <t>エイガ</t>
    </rPh>
    <rPh sb="11" eb="13">
      <t>ホゾン</t>
    </rPh>
    <rPh sb="14" eb="16">
      <t>カツヨウ</t>
    </rPh>
    <rPh sb="17" eb="18">
      <t>カン</t>
    </rPh>
    <rPh sb="20" eb="22">
      <t>チョウサ</t>
    </rPh>
    <rPh sb="22" eb="24">
      <t>ケンキュウ</t>
    </rPh>
    <phoneticPr fontId="2"/>
  </si>
  <si>
    <t>（２）①</t>
  </si>
  <si>
    <t>（２）②フィルム映画のデジタル保存・活用に関する調査研究</t>
    <rPh sb="8" eb="10">
      <t>エイガ</t>
    </rPh>
    <rPh sb="15" eb="17">
      <t>ホゾン</t>
    </rPh>
    <rPh sb="18" eb="20">
      <t>カツヨウ</t>
    </rPh>
    <rPh sb="21" eb="22">
      <t>カン</t>
    </rPh>
    <rPh sb="24" eb="26">
      <t>チョウサ</t>
    </rPh>
    <rPh sb="26" eb="28">
      <t>ケンキュウ</t>
    </rPh>
    <phoneticPr fontId="2"/>
  </si>
  <si>
    <t>（２）②</t>
  </si>
  <si>
    <t>（２）③諸外国におけるデジタル映画の保存に関する技術や法制等に関する調査研究</t>
    <rPh sb="4" eb="7">
      <t>ショガイコク</t>
    </rPh>
    <rPh sb="15" eb="17">
      <t>エイガ</t>
    </rPh>
    <rPh sb="18" eb="20">
      <t>ホゾン</t>
    </rPh>
    <rPh sb="21" eb="22">
      <t>カン</t>
    </rPh>
    <rPh sb="24" eb="26">
      <t>ギジュツ</t>
    </rPh>
    <rPh sb="27" eb="29">
      <t>ホウセイ</t>
    </rPh>
    <rPh sb="29" eb="30">
      <t>トウ</t>
    </rPh>
    <rPh sb="31" eb="32">
      <t>カン</t>
    </rPh>
    <rPh sb="34" eb="36">
      <t>チョウサ</t>
    </rPh>
    <rPh sb="36" eb="38">
      <t>ケンキュウ</t>
    </rPh>
    <phoneticPr fontId="2"/>
  </si>
  <si>
    <t>（２）③</t>
  </si>
  <si>
    <t>（２）④映画のデジタル保存・活用を担う人材育成</t>
    <rPh sb="4" eb="6">
      <t>エイガ</t>
    </rPh>
    <rPh sb="11" eb="13">
      <t>ホゾン</t>
    </rPh>
    <rPh sb="14" eb="16">
      <t>カツヨウ</t>
    </rPh>
    <rPh sb="17" eb="18">
      <t>ニナ</t>
    </rPh>
    <rPh sb="19" eb="21">
      <t>ジンザイ</t>
    </rPh>
    <rPh sb="21" eb="23">
      <t>イクセイ</t>
    </rPh>
    <phoneticPr fontId="2"/>
  </si>
  <si>
    <t>（２）④</t>
  </si>
  <si>
    <t>共通事務費</t>
    <rPh sb="0" eb="2">
      <t>キョウツウ</t>
    </rPh>
    <rPh sb="2" eb="5">
      <t>ジムヒ</t>
    </rPh>
    <phoneticPr fontId="2"/>
  </si>
  <si>
    <t>-</t>
    <phoneticPr fontId="2"/>
  </si>
  <si>
    <t>補助対象項目名１</t>
    <rPh sb="0" eb="2">
      <t>ホジョ</t>
    </rPh>
    <rPh sb="2" eb="4">
      <t>タイショウ</t>
    </rPh>
    <rPh sb="4" eb="6">
      <t>コウモク</t>
    </rPh>
    <rPh sb="6" eb="7">
      <t>メイ</t>
    </rPh>
    <phoneticPr fontId="2"/>
  </si>
  <si>
    <t>補助対象項目名２</t>
    <rPh sb="0" eb="2">
      <t>ホジョ</t>
    </rPh>
    <rPh sb="2" eb="4">
      <t>タイショウ</t>
    </rPh>
    <rPh sb="4" eb="6">
      <t>コウモク</t>
    </rPh>
    <rPh sb="6" eb="7">
      <t>メイ</t>
    </rPh>
    <phoneticPr fontId="2"/>
  </si>
  <si>
    <t>補助対象項目名３</t>
    <rPh sb="0" eb="2">
      <t>ホジョ</t>
    </rPh>
    <rPh sb="2" eb="4">
      <t>タイショウ</t>
    </rPh>
    <rPh sb="4" eb="6">
      <t>コウモク</t>
    </rPh>
    <rPh sb="6" eb="7">
      <t>メイ</t>
    </rPh>
    <phoneticPr fontId="2"/>
  </si>
  <si>
    <t>補助対象項目名４</t>
    <rPh sb="0" eb="2">
      <t>ホジョ</t>
    </rPh>
    <rPh sb="2" eb="4">
      <t>タイショウ</t>
    </rPh>
    <rPh sb="4" eb="6">
      <t>コウモク</t>
    </rPh>
    <rPh sb="6" eb="7">
      <t>メイ</t>
    </rPh>
    <phoneticPr fontId="2"/>
  </si>
  <si>
    <t>別紙２</t>
    <rPh sb="0" eb="2">
      <t>ベッシ</t>
    </rPh>
    <phoneticPr fontId="2"/>
  </si>
  <si>
    <t>事　業　報　告　書</t>
    <rPh sb="4" eb="5">
      <t>ホウ</t>
    </rPh>
    <rPh sb="6" eb="7">
      <t>コク</t>
    </rPh>
    <phoneticPr fontId="2"/>
  </si>
  <si>
    <t>事業名称</t>
    <rPh sb="0" eb="2">
      <t>ジギョウ</t>
    </rPh>
    <phoneticPr fontId="2"/>
  </si>
  <si>
    <t xml:space="preserve"> 区　分</t>
    <phoneticPr fontId="2"/>
  </si>
  <si>
    <t>□</t>
  </si>
  <si>
    <t>□</t>
    <phoneticPr fontId="2"/>
  </si>
  <si>
    <t>事業内容</t>
    <rPh sb="0" eb="2">
      <t>ジギョウ</t>
    </rPh>
    <rPh sb="2" eb="4">
      <t>ナイヨウ</t>
    </rPh>
    <phoneticPr fontId="2"/>
  </si>
  <si>
    <t xml:space="preserve">（概要）
</t>
    <rPh sb="1" eb="3">
      <t>ガイヨウ</t>
    </rPh>
    <phoneticPr fontId="2"/>
  </si>
  <si>
    <t>効　果</t>
    <rPh sb="0" eb="1">
      <t>コウ</t>
    </rPh>
    <rPh sb="2" eb="3">
      <t>カ</t>
    </rPh>
    <phoneticPr fontId="2"/>
  </si>
  <si>
    <t>（２）映画におけるデジタル保存・活用に関する調査研究</t>
    <phoneticPr fontId="2"/>
  </si>
  <si>
    <t>①大規模災害時の動産文化財等の防災・救出に係る全国的な体制整備等</t>
    <phoneticPr fontId="2"/>
  </si>
  <si>
    <t>②大規模災害時における動産文化財等の防災・救出に必要な調査研究</t>
    <phoneticPr fontId="2"/>
  </si>
  <si>
    <t>③大規模災害時における動産文化財等の防災・救出に必要な人材育成</t>
    <phoneticPr fontId="2"/>
  </si>
  <si>
    <t>①デジタル映画の保存・活用に関する調査研究</t>
    <phoneticPr fontId="2"/>
  </si>
  <si>
    <t>②フィルム映画のデジタル保存・活用に関する調査研究</t>
    <phoneticPr fontId="2"/>
  </si>
  <si>
    <t>③諸外国におけるデジタル映画の保存に関する技術や法制等に関する調査研究</t>
    <phoneticPr fontId="2"/>
  </si>
  <si>
    <t>④映画のデジタル保存・活用を担う人材育成</t>
    <phoneticPr fontId="2"/>
  </si>
  <si>
    <t>ア</t>
    <phoneticPr fontId="2"/>
  </si>
  <si>
    <t>イ</t>
    <phoneticPr fontId="2"/>
  </si>
  <si>
    <t>ウ</t>
    <phoneticPr fontId="2"/>
  </si>
  <si>
    <t>エ</t>
    <phoneticPr fontId="2"/>
  </si>
  <si>
    <t>自己負担金</t>
    <rPh sb="0" eb="2">
      <t>ジコ</t>
    </rPh>
    <rPh sb="2" eb="5">
      <t>フタンキン</t>
    </rPh>
    <phoneticPr fontId="2"/>
  </si>
  <si>
    <t>消費税等仕入控除税額分</t>
    <rPh sb="10" eb="11">
      <t>ブン</t>
    </rPh>
    <phoneticPr fontId="2"/>
  </si>
  <si>
    <t>（c）以外の自己負担金</t>
    <rPh sb="3" eb="5">
      <t>イガイ</t>
    </rPh>
    <rPh sb="6" eb="8">
      <t>ジコ</t>
    </rPh>
    <rPh sb="8" eb="11">
      <t>フタンキン</t>
    </rPh>
    <phoneticPr fontId="2"/>
  </si>
  <si>
    <t>その他収入
（寄付金等）</t>
    <rPh sb="2" eb="3">
      <t>タ</t>
    </rPh>
    <rPh sb="3" eb="5">
      <t>シュウニュウ</t>
    </rPh>
    <rPh sb="7" eb="10">
      <t>キフキン</t>
    </rPh>
    <rPh sb="10" eb="11">
      <t>トウ</t>
    </rPh>
    <phoneticPr fontId="2"/>
  </si>
  <si>
    <t>（e）</t>
    <phoneticPr fontId="2"/>
  </si>
  <si>
    <t>←（a）～（d）は自動計算。（e）に該当する額を記載すること。</t>
    <rPh sb="9" eb="11">
      <t>ジドウ</t>
    </rPh>
    <rPh sb="11" eb="13">
      <t>ケイサン</t>
    </rPh>
    <rPh sb="18" eb="20">
      <t>ガイトウ</t>
    </rPh>
    <rPh sb="22" eb="23">
      <t>ガク</t>
    </rPh>
    <rPh sb="24" eb="26">
      <t>キサイ</t>
    </rPh>
    <phoneticPr fontId="2"/>
  </si>
  <si>
    <t>(e)の内訳</t>
    <rPh sb="4" eb="6">
      <t>ウチワケ</t>
    </rPh>
    <phoneticPr fontId="2"/>
  </si>
  <si>
    <t>（主な取組）</t>
    <rPh sb="1" eb="2">
      <t>オモ</t>
    </rPh>
    <rPh sb="3" eb="4">
      <t>ト</t>
    </rPh>
    <rPh sb="4" eb="5">
      <t>ク</t>
    </rPh>
    <phoneticPr fontId="2"/>
  </si>
  <si>
    <t xml:space="preserve">            オ　本書類の提出時において当該消費税等仕入控除税額が明らかでない事業者</t>
    <rPh sb="14" eb="15">
      <t>ホン</t>
    </rPh>
    <rPh sb="15" eb="17">
      <t>ショルイ</t>
    </rPh>
    <rPh sb="18" eb="20">
      <t>テイシュツ</t>
    </rPh>
    <rPh sb="20" eb="21">
      <t>ジ</t>
    </rPh>
    <rPh sb="44" eb="47">
      <t>ジギョウシャ</t>
    </rPh>
    <phoneticPr fontId="2"/>
  </si>
  <si>
    <t>【確認事項】消費税等仕入控除税額の取扱いについて以下ア～エのいずれかを右欄に入力してください。</t>
    <phoneticPr fontId="2"/>
  </si>
  <si>
    <t xml:space="preserve">            エ　課税事業者ではあるが、その他条件により消費税等仕入控除調整を行わない事業者</t>
    <phoneticPr fontId="2"/>
  </si>
  <si>
    <t>会計担当者確認済署名</t>
    <phoneticPr fontId="2"/>
  </si>
  <si>
    <t>印</t>
    <phoneticPr fontId="2"/>
  </si>
  <si>
    <t>その他の経費（事務費）</t>
    <rPh sb="2" eb="3">
      <t>タ</t>
    </rPh>
    <rPh sb="4" eb="6">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</si>
</sst>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9"/>
      <name val="ＭＳ 明朝"/>
      <family val="1"/>
      <charset val="128"/>
    </font>
    <font>
      <sz val="11"/>
      <color indexed="8"/>
      <name val="ＭＳ 明朝"/>
      <family val="1"/>
      <charset val="128"/>
    </font>
    <font>
      <sz val="11"/>
      <color indexed="8"/>
      <name val="ＭＳ Ｐ明朝"/>
      <family val="1"/>
      <charset val="128"/>
    </font>
    <font>
      <sz val="14"/>
      <name val="ＭＳ 明朝"/>
      <family val="1"/>
      <charset val="128"/>
    </font>
    <font>
      <sz val="14"/>
      <name val="ＭＳ Ｐ明朝"/>
      <family val="1"/>
      <charset val="128"/>
    </font>
    <font>
      <sz val="10"/>
      <name val="ＭＳ Ｐ明朝"/>
      <family val="1"/>
      <charset val="128"/>
    </font>
    <font>
      <sz val="16"/>
      <name val="ＭＳ Ｐゴシック"/>
      <family val="3"/>
      <charset val="128"/>
    </font>
    <font>
      <sz val="11"/>
      <color theme="1"/>
      <name val="ＭＳ Ｐゴシック"/>
      <family val="3"/>
      <charset val="128"/>
      <scheme val="minor"/>
    </font>
    <font>
      <sz val="11"/>
      <color rgb="FF000000"/>
      <name val="ＭＳ 明朝"/>
      <family val="1"/>
      <charset val="128"/>
    </font>
    <font>
      <sz val="11"/>
      <color rgb="FFFF0000"/>
      <name val="ＭＳ 明朝"/>
      <family val="1"/>
      <charset val="128"/>
    </font>
    <font>
      <sz val="9"/>
      <color rgb="FFFF0000"/>
      <name val="ＭＳ 明朝"/>
      <family val="1"/>
      <charset val="128"/>
    </font>
    <font>
      <sz val="11"/>
      <color rgb="FF000000"/>
      <name val="ＭＳ Ｐ明朝"/>
      <family val="1"/>
      <charset val="128"/>
    </font>
    <font>
      <sz val="11"/>
      <color rgb="FF002060"/>
      <name val="ＭＳ 明朝"/>
      <family val="1"/>
      <charset val="128"/>
    </font>
    <font>
      <sz val="16"/>
      <color theme="1"/>
      <name val="ＭＳ 明朝"/>
      <family val="1"/>
      <charset val="128"/>
    </font>
    <font>
      <sz val="10"/>
      <color rgb="FF0070C0"/>
      <name val="ＭＳ 明朝"/>
      <family val="1"/>
      <charset val="128"/>
    </font>
    <font>
      <sz val="10"/>
      <color theme="1"/>
      <name val="ＭＳ 明朝"/>
      <family val="1"/>
      <charset val="128"/>
    </font>
    <font>
      <sz val="11"/>
      <color theme="1"/>
      <name val="ＭＳ 明朝"/>
      <family val="1"/>
      <charset val="128"/>
    </font>
    <font>
      <sz val="9"/>
      <name val="ＭＳ Ｐ明朝"/>
      <family val="1"/>
      <charset val="128"/>
    </font>
    <font>
      <sz val="10"/>
      <name val="ＭＳ Ｐゴシック"/>
      <family val="3"/>
      <charset val="128"/>
    </font>
    <font>
      <sz val="10"/>
      <color rgb="FF002060"/>
      <name val="ＭＳ 明朝"/>
      <family val="1"/>
      <charset val="128"/>
    </font>
    <font>
      <b/>
      <sz val="10"/>
      <name val="ＭＳ 明朝"/>
      <family val="1"/>
      <charset val="128"/>
    </font>
    <font>
      <sz val="10"/>
      <color rgb="FFFF000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3" fillId="0" borderId="0">
      <alignment vertical="center"/>
    </xf>
    <xf numFmtId="0" fontId="1" fillId="0" borderId="0"/>
    <xf numFmtId="0" fontId="1" fillId="0" borderId="0"/>
    <xf numFmtId="0" fontId="1" fillId="0" borderId="0"/>
    <xf numFmtId="0" fontId="1" fillId="0" borderId="0"/>
  </cellStyleXfs>
  <cellXfs count="23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justify"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indent="8"/>
    </xf>
    <xf numFmtId="0" fontId="14" fillId="0" borderId="0" xfId="0" applyFont="1" applyAlignment="1">
      <alignment horizontal="justify" vertical="center"/>
    </xf>
    <xf numFmtId="0" fontId="15" fillId="0" borderId="0" xfId="0" applyFont="1" applyAlignment="1">
      <alignmen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4" applyFont="1" applyAlignment="1">
      <alignment vertical="center"/>
    </xf>
    <xf numFmtId="0" fontId="6" fillId="0" borderId="0" xfId="4" applyFont="1" applyAlignment="1">
      <alignment vertical="center" shrinkToFit="1"/>
    </xf>
    <xf numFmtId="38" fontId="6" fillId="0" borderId="0" xfId="2" applyFont="1" applyAlignment="1">
      <alignment vertical="center"/>
    </xf>
    <xf numFmtId="38" fontId="6" fillId="0" borderId="0" xfId="2" applyFont="1" applyAlignment="1">
      <alignment horizontal="right" vertical="top"/>
    </xf>
    <xf numFmtId="38" fontId="6" fillId="0" borderId="0" xfId="2" applyFont="1" applyBorder="1" applyAlignment="1">
      <alignment vertical="center"/>
    </xf>
    <xf numFmtId="0" fontId="6" fillId="0" borderId="0" xfId="4" applyFont="1" applyBorder="1" applyAlignment="1">
      <alignment horizontal="right" vertical="center"/>
    </xf>
    <xf numFmtId="0" fontId="6" fillId="0" borderId="0" xfId="4" applyFont="1" applyAlignment="1">
      <alignment horizontal="right" vertical="center"/>
    </xf>
    <xf numFmtId="0" fontId="6" fillId="0" borderId="0" xfId="4" applyFont="1" applyFill="1" applyAlignment="1">
      <alignment horizontal="center" vertical="center"/>
    </xf>
    <xf numFmtId="0" fontId="16" fillId="0" borderId="0" xfId="4" applyFont="1" applyAlignment="1">
      <alignment vertical="center"/>
    </xf>
    <xf numFmtId="0" fontId="6" fillId="0" borderId="1" xfId="4" applyFont="1" applyFill="1" applyBorder="1" applyAlignment="1">
      <alignment horizontal="center" vertical="center"/>
    </xf>
    <xf numFmtId="0" fontId="6" fillId="0" borderId="1" xfId="4" applyFont="1" applyFill="1" applyBorder="1" applyAlignment="1">
      <alignment horizontal="center" vertical="center" shrinkToFit="1"/>
    </xf>
    <xf numFmtId="38" fontId="6" fillId="0" borderId="1" xfId="2" applyFont="1" applyFill="1" applyBorder="1" applyAlignment="1">
      <alignment horizontal="center" vertical="center"/>
    </xf>
    <xf numFmtId="38" fontId="6" fillId="0" borderId="1" xfId="2" applyFont="1" applyFill="1" applyBorder="1" applyAlignment="1">
      <alignment horizontal="center" vertical="center" wrapText="1"/>
    </xf>
    <xf numFmtId="38" fontId="6" fillId="2" borderId="1" xfId="1" applyFont="1" applyFill="1" applyBorder="1" applyAlignment="1">
      <alignment vertical="center"/>
    </xf>
    <xf numFmtId="38" fontId="6" fillId="0" borderId="1" xfId="2" applyFont="1" applyFill="1" applyBorder="1" applyAlignment="1">
      <alignment vertical="center"/>
    </xf>
    <xf numFmtId="0" fontId="6" fillId="0" borderId="4" xfId="4" applyFont="1" applyFill="1" applyBorder="1" applyAlignment="1">
      <alignment horizontal="left" vertical="center" shrinkToFit="1"/>
    </xf>
    <xf numFmtId="38" fontId="6" fillId="2" borderId="4" xfId="1" applyFont="1" applyFill="1" applyBorder="1" applyAlignment="1">
      <alignment vertical="center"/>
    </xf>
    <xf numFmtId="38" fontId="6" fillId="0" borderId="4" xfId="2" applyFont="1" applyFill="1" applyBorder="1" applyAlignment="1">
      <alignment vertical="center"/>
    </xf>
    <xf numFmtId="0" fontId="6" fillId="0" borderId="5" xfId="4" applyFont="1" applyFill="1" applyBorder="1" applyAlignment="1">
      <alignment horizontal="left" vertical="center" shrinkToFit="1"/>
    </xf>
    <xf numFmtId="38" fontId="6" fillId="2" borderId="5" xfId="1" applyFont="1" applyFill="1" applyBorder="1" applyAlignment="1">
      <alignment vertical="center"/>
    </xf>
    <xf numFmtId="38" fontId="6" fillId="0" borderId="5" xfId="2" applyFont="1" applyFill="1" applyBorder="1" applyAlignment="1">
      <alignment vertical="center"/>
    </xf>
    <xf numFmtId="38" fontId="6" fillId="0" borderId="6" xfId="2" applyFont="1" applyFill="1" applyBorder="1" applyAlignment="1">
      <alignment horizontal="center" vertical="center"/>
    </xf>
    <xf numFmtId="38" fontId="6" fillId="0" borderId="6" xfId="2" applyNumberFormat="1" applyFont="1" applyFill="1" applyBorder="1" applyAlignment="1">
      <alignment horizontal="center" vertical="center"/>
    </xf>
    <xf numFmtId="38" fontId="6" fillId="0" borderId="1" xfId="2" applyNumberFormat="1" applyFont="1" applyFill="1" applyBorder="1" applyAlignment="1">
      <alignment vertical="center"/>
    </xf>
    <xf numFmtId="0" fontId="6" fillId="0" borderId="4" xfId="4" applyFont="1" applyFill="1" applyBorder="1" applyAlignment="1">
      <alignment horizontal="right" vertical="center"/>
    </xf>
    <xf numFmtId="38" fontId="6" fillId="0" borderId="4" xfId="2" applyFont="1" applyFill="1" applyBorder="1" applyAlignment="1">
      <alignment horizontal="center" vertical="center"/>
    </xf>
    <xf numFmtId="38" fontId="6" fillId="0" borderId="4" xfId="2" applyFont="1" applyFill="1" applyBorder="1" applyAlignment="1">
      <alignment horizontal="left" vertical="top" wrapText="1"/>
    </xf>
    <xf numFmtId="0" fontId="6" fillId="0" borderId="5" xfId="4" applyFont="1" applyFill="1" applyBorder="1" applyAlignment="1">
      <alignment horizontal="right" vertical="center"/>
    </xf>
    <xf numFmtId="38" fontId="6" fillId="0" borderId="5" xfId="2" applyFont="1" applyFill="1" applyBorder="1" applyAlignment="1">
      <alignment horizontal="center" vertical="center"/>
    </xf>
    <xf numFmtId="0" fontId="6" fillId="0" borderId="4" xfId="4" applyFont="1" applyFill="1" applyBorder="1" applyAlignment="1">
      <alignment vertical="center"/>
    </xf>
    <xf numFmtId="0" fontId="6" fillId="0" borderId="5" xfId="4" applyFont="1" applyFill="1" applyBorder="1" applyAlignment="1">
      <alignment vertical="center"/>
    </xf>
    <xf numFmtId="0" fontId="14" fillId="0" borderId="0" xfId="0" applyFont="1" applyAlignment="1">
      <alignment horizontal="left" vertical="center"/>
    </xf>
    <xf numFmtId="0" fontId="3" fillId="0" borderId="0" xfId="0" applyFont="1" applyAlignment="1">
      <alignment horizontal="left" vertical="center"/>
    </xf>
    <xf numFmtId="38" fontId="4" fillId="3" borderId="0" xfId="1" applyFont="1" applyFill="1" applyBorder="1" applyAlignment="1">
      <alignment horizontal="right" vertical="center" wrapText="1"/>
    </xf>
    <xf numFmtId="0" fontId="4" fillId="0" borderId="7"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vertical="center" wrapText="1"/>
    </xf>
    <xf numFmtId="38" fontId="4" fillId="3" borderId="12" xfId="1" applyFont="1" applyFill="1" applyBorder="1" applyAlignment="1">
      <alignment horizontal="right" vertical="center" wrapText="1"/>
    </xf>
    <xf numFmtId="0" fontId="4" fillId="0" borderId="13" xfId="0" applyFont="1" applyFill="1" applyBorder="1" applyAlignment="1">
      <alignment horizontal="left" vertical="center" wrapText="1"/>
    </xf>
    <xf numFmtId="0" fontId="4" fillId="0" borderId="31" xfId="0" applyFont="1" applyBorder="1" applyAlignment="1">
      <alignment vertical="center" wrapText="1"/>
    </xf>
    <xf numFmtId="0" fontId="5" fillId="0" borderId="0" xfId="0" applyFont="1" applyAlignment="1">
      <alignment horizontal="justify" vertical="center"/>
    </xf>
    <xf numFmtId="0" fontId="3" fillId="0" borderId="3" xfId="0" applyFont="1" applyBorder="1" applyAlignment="1">
      <alignment horizontal="center" vertical="center" wrapText="1"/>
    </xf>
    <xf numFmtId="0" fontId="3" fillId="0" borderId="1" xfId="0" applyFont="1" applyBorder="1" applyAlignment="1">
      <alignment horizontal="justify" vertical="center"/>
    </xf>
    <xf numFmtId="0" fontId="4" fillId="0" borderId="0" xfId="5" applyFont="1" applyFill="1" applyAlignment="1">
      <alignment vertical="center"/>
    </xf>
    <xf numFmtId="0" fontId="4" fillId="0" borderId="0" xfId="5" applyFont="1" applyFill="1"/>
    <xf numFmtId="0" fontId="4" fillId="0" borderId="0" xfId="5" applyFont="1"/>
    <xf numFmtId="0" fontId="1" fillId="0" borderId="0" xfId="5"/>
    <xf numFmtId="0" fontId="10" fillId="0" borderId="0" xfId="6" applyFont="1" applyBorder="1"/>
    <xf numFmtId="0" fontId="3" fillId="0" borderId="9" xfId="6" applyFont="1" applyBorder="1" applyAlignment="1">
      <alignment vertical="center"/>
    </xf>
    <xf numFmtId="38" fontId="4" fillId="0" borderId="15" xfId="1" applyFont="1" applyFill="1" applyBorder="1" applyAlignment="1">
      <alignment horizontal="right" vertical="center" wrapText="1"/>
    </xf>
    <xf numFmtId="38" fontId="6" fillId="0" borderId="2" xfId="2" applyNumberFormat="1" applyFont="1" applyFill="1" applyBorder="1" applyAlignment="1">
      <alignment vertical="center"/>
    </xf>
    <xf numFmtId="0" fontId="11" fillId="0" borderId="16" xfId="5" applyFont="1" applyFill="1" applyBorder="1" applyAlignment="1">
      <alignment horizontal="center" vertical="center" wrapText="1"/>
    </xf>
    <xf numFmtId="0" fontId="6" fillId="4" borderId="16" xfId="4" applyFont="1" applyFill="1" applyBorder="1" applyAlignment="1">
      <alignment horizontal="center" vertical="center"/>
    </xf>
    <xf numFmtId="38" fontId="6" fillId="4" borderId="16" xfId="1" applyFont="1" applyFill="1" applyBorder="1" applyAlignment="1">
      <alignment vertical="center"/>
    </xf>
    <xf numFmtId="38" fontId="6" fillId="4" borderId="16" xfId="2" applyNumberFormat="1" applyFont="1" applyFill="1" applyBorder="1" applyAlignment="1">
      <alignment horizontal="center" vertical="center"/>
    </xf>
    <xf numFmtId="38" fontId="6" fillId="4" borderId="16" xfId="2" applyNumberFormat="1" applyFont="1" applyFill="1" applyBorder="1" applyAlignment="1">
      <alignment vertical="center"/>
    </xf>
    <xf numFmtId="0" fontId="18" fillId="0" borderId="0" xfId="0" applyFont="1" applyAlignment="1">
      <alignment vertical="center"/>
    </xf>
    <xf numFmtId="0" fontId="0" fillId="0" borderId="1" xfId="0" applyBorder="1">
      <alignment vertical="center"/>
    </xf>
    <xf numFmtId="0" fontId="0" fillId="0" borderId="1" xfId="0" applyBorder="1" applyAlignment="1"/>
    <xf numFmtId="0" fontId="0" fillId="0" borderId="2" xfId="0" applyBorder="1" applyAlignment="1"/>
    <xf numFmtId="0" fontId="0" fillId="0" borderId="1" xfId="0" applyFill="1" applyBorder="1" applyAlignment="1"/>
    <xf numFmtId="0" fontId="0" fillId="0" borderId="0" xfId="0" applyBorder="1">
      <alignment vertical="center"/>
    </xf>
    <xf numFmtId="0" fontId="4" fillId="0" borderId="0" xfId="7" applyFont="1" applyFill="1" applyAlignment="1">
      <alignment vertical="center"/>
    </xf>
    <xf numFmtId="0" fontId="4" fillId="0" borderId="0" xfId="7" applyFont="1"/>
    <xf numFmtId="0" fontId="12" fillId="0" borderId="0" xfId="7" applyFont="1" applyBorder="1" applyAlignment="1">
      <alignment horizontal="center" vertical="center"/>
    </xf>
    <xf numFmtId="0" fontId="19" fillId="0" borderId="0" xfId="7" applyFont="1" applyBorder="1" applyAlignment="1">
      <alignment horizontal="center" vertical="center"/>
    </xf>
    <xf numFmtId="0" fontId="4" fillId="0" borderId="0" xfId="7" applyFont="1" applyBorder="1"/>
    <xf numFmtId="0" fontId="21" fillId="0" borderId="15" xfId="7" applyFont="1" applyBorder="1" applyAlignment="1">
      <alignment vertical="center"/>
    </xf>
    <xf numFmtId="0" fontId="3" fillId="0" borderId="15" xfId="7" applyFont="1" applyBorder="1" applyAlignment="1">
      <alignment vertical="center"/>
    </xf>
    <xf numFmtId="0" fontId="3" fillId="0" borderId="8" xfId="7" applyFont="1" applyBorder="1" applyAlignment="1">
      <alignment vertical="center"/>
    </xf>
    <xf numFmtId="0" fontId="22" fillId="0" borderId="9" xfId="7" applyFont="1" applyBorder="1" applyAlignment="1">
      <alignment horizontal="right" vertical="center"/>
    </xf>
    <xf numFmtId="0" fontId="21" fillId="0" borderId="0" xfId="7" applyFont="1" applyBorder="1" applyAlignment="1">
      <alignment horizontal="left" vertical="center"/>
    </xf>
    <xf numFmtId="0" fontId="3" fillId="0" borderId="0" xfId="7" applyFont="1" applyBorder="1" applyAlignment="1">
      <alignment horizontal="left" vertical="center"/>
    </xf>
    <xf numFmtId="0" fontId="3" fillId="0" borderId="10" xfId="7" applyFont="1" applyBorder="1" applyAlignment="1">
      <alignment horizontal="left" vertical="center"/>
    </xf>
    <xf numFmtId="0" fontId="21" fillId="0" borderId="9" xfId="7" applyFont="1" applyBorder="1" applyAlignment="1">
      <alignment horizontal="left" vertical="center"/>
    </xf>
    <xf numFmtId="0" fontId="21" fillId="0" borderId="0" xfId="7" applyFont="1" applyBorder="1" applyAlignment="1">
      <alignment vertical="center"/>
    </xf>
    <xf numFmtId="0" fontId="3" fillId="0" borderId="0" xfId="7" applyFont="1" applyBorder="1" applyAlignment="1">
      <alignment vertical="center"/>
    </xf>
    <xf numFmtId="0" fontId="3" fillId="0" borderId="10" xfId="7" applyFont="1" applyBorder="1" applyAlignment="1">
      <alignment vertical="center"/>
    </xf>
    <xf numFmtId="0" fontId="22" fillId="0" borderId="11" xfId="7" applyFont="1" applyBorder="1" applyAlignment="1">
      <alignment horizontal="right" vertical="center"/>
    </xf>
    <xf numFmtId="0" fontId="21" fillId="0" borderId="12" xfId="7" applyFont="1" applyBorder="1" applyAlignment="1">
      <alignment vertical="center"/>
    </xf>
    <xf numFmtId="0" fontId="3" fillId="0" borderId="12" xfId="7" applyFont="1" applyBorder="1" applyAlignment="1">
      <alignment vertical="center"/>
    </xf>
    <xf numFmtId="0" fontId="3" fillId="0" borderId="13" xfId="7" applyFont="1" applyBorder="1" applyAlignment="1">
      <alignment vertical="center"/>
    </xf>
    <xf numFmtId="0" fontId="22" fillId="0" borderId="0" xfId="7" applyFont="1" applyBorder="1" applyAlignment="1">
      <alignment horizontal="left" vertical="top"/>
    </xf>
    <xf numFmtId="0" fontId="3" fillId="0" borderId="1" xfId="7" applyFont="1" applyFill="1" applyBorder="1" applyAlignment="1">
      <alignment horizontal="center" vertical="center" wrapText="1" shrinkToFit="1"/>
    </xf>
    <xf numFmtId="0" fontId="1" fillId="0" borderId="0" xfId="7"/>
    <xf numFmtId="0" fontId="0" fillId="0" borderId="0" xfId="0" applyBorder="1" applyAlignment="1"/>
    <xf numFmtId="0" fontId="21" fillId="0" borderId="2" xfId="7" applyFont="1" applyBorder="1" applyAlignment="1">
      <alignment horizontal="center" vertical="center" wrapText="1" shrinkToFit="1"/>
    </xf>
    <xf numFmtId="49" fontId="20" fillId="0" borderId="9" xfId="7" applyNumberFormat="1" applyFont="1" applyBorder="1" applyAlignment="1">
      <alignment horizontal="right" vertical="top" wrapText="1"/>
    </xf>
    <xf numFmtId="0" fontId="21" fillId="0" borderId="7" xfId="7" applyFont="1" applyBorder="1" applyAlignment="1">
      <alignment horizontal="left" vertical="center"/>
    </xf>
    <xf numFmtId="49" fontId="20" fillId="0" borderId="0" xfId="7" applyNumberFormat="1" applyFont="1" applyBorder="1" applyAlignment="1">
      <alignment horizontal="left" vertical="top" wrapText="1"/>
    </xf>
    <xf numFmtId="49" fontId="20" fillId="0" borderId="10" xfId="7" applyNumberFormat="1" applyFont="1" applyBorder="1" applyAlignment="1">
      <alignment horizontal="left" vertical="top" wrapText="1"/>
    </xf>
    <xf numFmtId="0" fontId="3" fillId="0" borderId="0" xfId="0" applyFont="1" applyAlignment="1">
      <alignment horizontal="left" vertical="center"/>
    </xf>
    <xf numFmtId="0" fontId="14" fillId="0" borderId="0" xfId="0" applyFont="1" applyAlignment="1">
      <alignment horizontal="center" vertical="center"/>
    </xf>
    <xf numFmtId="0" fontId="4" fillId="0" borderId="14" xfId="0" applyFont="1" applyBorder="1" applyAlignment="1">
      <alignment horizontal="left" vertical="top" wrapText="1"/>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4" fillId="0" borderId="31" xfId="0" applyFont="1" applyBorder="1" applyAlignment="1">
      <alignment horizontal="left" vertical="center" wrapText="1"/>
    </xf>
    <xf numFmtId="0" fontId="14" fillId="0" borderId="0" xfId="0" applyFont="1" applyAlignment="1">
      <alignment horizontal="left" vertical="center"/>
    </xf>
    <xf numFmtId="0" fontId="4" fillId="0" borderId="0" xfId="0" applyFont="1" applyAlignment="1">
      <alignment horizontal="left" vertical="top"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8" fillId="0" borderId="0" xfId="0" applyFont="1" applyAlignment="1">
      <alignment horizontal="left" vertical="center" wrapText="1"/>
    </xf>
    <xf numFmtId="0" fontId="17" fillId="0" borderId="0" xfId="0" applyFont="1" applyAlignment="1">
      <alignment horizontal="left" vertical="center"/>
    </xf>
    <xf numFmtId="0" fontId="11" fillId="0" borderId="1" xfId="5" applyFont="1" applyBorder="1" applyAlignment="1">
      <alignment horizontal="left" vertical="center" wrapText="1"/>
    </xf>
    <xf numFmtId="0" fontId="9" fillId="0" borderId="0" xfId="5" applyFont="1" applyAlignment="1">
      <alignment horizontal="center" vertical="center"/>
    </xf>
    <xf numFmtId="0" fontId="11" fillId="0" borderId="14" xfId="5" applyFont="1" applyBorder="1" applyAlignment="1">
      <alignment horizontal="center" vertical="center" wrapText="1"/>
    </xf>
    <xf numFmtId="0" fontId="11" fillId="0" borderId="16" xfId="5" applyFont="1" applyBorder="1" applyAlignment="1">
      <alignment horizontal="center" vertical="center" wrapText="1"/>
    </xf>
    <xf numFmtId="0" fontId="11" fillId="0" borderId="18" xfId="5" applyFont="1" applyBorder="1" applyAlignment="1">
      <alignment horizontal="center" vertical="center" wrapText="1"/>
    </xf>
    <xf numFmtId="0" fontId="21" fillId="0" borderId="0" xfId="7" applyFont="1" applyBorder="1" applyAlignment="1">
      <alignment horizontal="left" vertical="top"/>
    </xf>
    <xf numFmtId="0" fontId="21" fillId="0" borderId="10" xfId="7" applyFont="1" applyBorder="1" applyAlignment="1">
      <alignment horizontal="left" vertical="top"/>
    </xf>
    <xf numFmtId="49" fontId="21" fillId="0" borderId="9" xfId="7" applyNumberFormat="1" applyFont="1" applyBorder="1" applyAlignment="1">
      <alignment horizontal="left" vertical="top" wrapText="1"/>
    </xf>
    <xf numFmtId="49" fontId="21" fillId="0" borderId="0" xfId="7" applyNumberFormat="1" applyFont="1" applyBorder="1" applyAlignment="1">
      <alignment horizontal="left" vertical="top" wrapText="1"/>
    </xf>
    <xf numFmtId="49" fontId="21" fillId="0" borderId="10" xfId="7" applyNumberFormat="1" applyFont="1" applyBorder="1" applyAlignment="1">
      <alignment horizontal="left" vertical="top" wrapText="1"/>
    </xf>
    <xf numFmtId="0" fontId="21" fillId="0" borderId="12" xfId="7" applyFont="1" applyBorder="1" applyAlignment="1">
      <alignment horizontal="left" vertical="top"/>
    </xf>
    <xf numFmtId="0" fontId="21" fillId="0" borderId="13" xfId="7" applyFont="1" applyBorder="1" applyAlignment="1">
      <alignment horizontal="left" vertical="top"/>
    </xf>
    <xf numFmtId="0" fontId="20" fillId="0" borderId="1" xfId="7" applyFont="1" applyFill="1" applyBorder="1" applyAlignment="1">
      <alignment horizontal="left" vertical="top" wrapText="1"/>
    </xf>
    <xf numFmtId="0" fontId="20" fillId="0" borderId="1" xfId="7" applyFont="1" applyFill="1" applyBorder="1" applyAlignment="1">
      <alignment horizontal="left" vertical="top"/>
    </xf>
    <xf numFmtId="0" fontId="19" fillId="0" borderId="0" xfId="7" applyFont="1" applyBorder="1" applyAlignment="1">
      <alignment horizontal="center" vertical="center"/>
    </xf>
    <xf numFmtId="0" fontId="12" fillId="0" borderId="0" xfId="7" applyFont="1" applyBorder="1" applyAlignment="1">
      <alignment horizontal="center" vertical="center"/>
    </xf>
    <xf numFmtId="0" fontId="21" fillId="0" borderId="14" xfId="7" applyFont="1" applyFill="1" applyBorder="1" applyAlignment="1">
      <alignment horizontal="left" vertical="center" wrapText="1"/>
    </xf>
    <xf numFmtId="0" fontId="21" fillId="0" borderId="16" xfId="7" applyFont="1" applyFill="1" applyBorder="1" applyAlignment="1">
      <alignment horizontal="left" vertical="center" wrapText="1"/>
    </xf>
    <xf numFmtId="0" fontId="21" fillId="0" borderId="18" xfId="7" applyFont="1" applyFill="1" applyBorder="1" applyAlignment="1">
      <alignment horizontal="left" vertical="center" wrapText="1"/>
    </xf>
    <xf numFmtId="0" fontId="21" fillId="0" borderId="2" xfId="7" applyFont="1" applyBorder="1" applyAlignment="1">
      <alignment horizontal="center" vertical="center"/>
    </xf>
    <xf numFmtId="0" fontId="21" fillId="0" borderId="24" xfId="7" applyFont="1" applyBorder="1" applyAlignment="1">
      <alignment horizontal="center" vertical="center"/>
    </xf>
    <xf numFmtId="0" fontId="21" fillId="0" borderId="3" xfId="7" applyFont="1" applyBorder="1" applyAlignment="1">
      <alignment horizontal="center" vertical="center"/>
    </xf>
    <xf numFmtId="0" fontId="21" fillId="0" borderId="2" xfId="7" applyFont="1" applyFill="1" applyBorder="1" applyAlignment="1">
      <alignment horizontal="center" vertical="center" wrapText="1" shrinkToFit="1"/>
    </xf>
    <xf numFmtId="0" fontId="21" fillId="0" borderId="24" xfId="7" applyFont="1" applyFill="1" applyBorder="1" applyAlignment="1">
      <alignment horizontal="center" vertical="center" wrapText="1" shrinkToFit="1"/>
    </xf>
    <xf numFmtId="0" fontId="21" fillId="0" borderId="3" xfId="7" applyFont="1" applyFill="1" applyBorder="1" applyAlignment="1">
      <alignment horizontal="center" vertical="center" wrapText="1" shrinkToFit="1"/>
    </xf>
    <xf numFmtId="0" fontId="3" fillId="0" borderId="7" xfId="7" applyFont="1" applyFill="1" applyBorder="1" applyAlignment="1">
      <alignment vertical="top" wrapText="1"/>
    </xf>
    <xf numFmtId="0" fontId="3" fillId="0" borderId="15" xfId="7" applyFont="1" applyFill="1" applyBorder="1" applyAlignment="1">
      <alignment vertical="top"/>
    </xf>
    <xf numFmtId="0" fontId="3" fillId="0" borderId="8" xfId="7" applyFont="1" applyFill="1" applyBorder="1" applyAlignment="1">
      <alignment vertical="top"/>
    </xf>
    <xf numFmtId="0" fontId="20" fillId="0" borderId="9" xfId="7" applyFont="1" applyFill="1" applyBorder="1" applyAlignment="1">
      <alignment vertical="top" wrapText="1"/>
    </xf>
    <xf numFmtId="0" fontId="20" fillId="0" borderId="0" xfId="7" applyFont="1" applyFill="1" applyBorder="1" applyAlignment="1">
      <alignment vertical="top"/>
    </xf>
    <xf numFmtId="0" fontId="20" fillId="0" borderId="10" xfId="7" applyFont="1" applyFill="1" applyBorder="1" applyAlignment="1">
      <alignment vertical="top"/>
    </xf>
    <xf numFmtId="49" fontId="21" fillId="0" borderId="25" xfId="7" applyNumberFormat="1" applyFont="1" applyBorder="1" applyAlignment="1">
      <alignment horizontal="left" vertical="top" wrapText="1"/>
    </xf>
    <xf numFmtId="49" fontId="21" fillId="0" borderId="26" xfId="7" applyNumberFormat="1" applyFont="1" applyBorder="1" applyAlignment="1">
      <alignment horizontal="left" vertical="top" wrapText="1"/>
    </xf>
    <xf numFmtId="49" fontId="21" fillId="0" borderId="27" xfId="7" applyNumberFormat="1" applyFont="1" applyBorder="1" applyAlignment="1">
      <alignment horizontal="left" vertical="top" wrapText="1"/>
    </xf>
    <xf numFmtId="0" fontId="3" fillId="0" borderId="1" xfId="0" applyFont="1" applyBorder="1" applyAlignment="1">
      <alignment horizontal="justify" vertical="top"/>
    </xf>
    <xf numFmtId="0" fontId="3" fillId="0" borderId="0" xfId="0" applyFont="1" applyAlignment="1">
      <alignment horizontal="left" vertical="center"/>
    </xf>
    <xf numFmtId="0" fontId="3" fillId="0" borderId="1" xfId="0" applyFont="1" applyBorder="1" applyAlignment="1">
      <alignment horizontal="left" vertical="center"/>
    </xf>
    <xf numFmtId="0" fontId="6" fillId="0" borderId="1" xfId="4" applyFont="1" applyFill="1" applyBorder="1" applyAlignment="1">
      <alignment horizontal="center" vertical="center" shrinkToFit="1"/>
    </xf>
    <xf numFmtId="0" fontId="6" fillId="0" borderId="1" xfId="4" applyFont="1" applyFill="1" applyBorder="1" applyAlignment="1">
      <alignment horizontal="center" vertical="center"/>
    </xf>
    <xf numFmtId="0" fontId="6" fillId="0" borderId="14" xfId="4" applyFont="1" applyFill="1" applyBorder="1" applyAlignment="1">
      <alignment horizontal="center" vertical="center"/>
    </xf>
    <xf numFmtId="0" fontId="6" fillId="0" borderId="16" xfId="4" applyFont="1" applyFill="1" applyBorder="1" applyAlignment="1">
      <alignment horizontal="center" vertical="center"/>
    </xf>
    <xf numFmtId="0" fontId="6" fillId="0" borderId="18" xfId="4" applyFont="1" applyFill="1" applyBorder="1" applyAlignment="1">
      <alignment horizontal="center" vertical="center"/>
    </xf>
    <xf numFmtId="0" fontId="6" fillId="0" borderId="1" xfId="4" applyFont="1" applyFill="1" applyBorder="1" applyAlignment="1">
      <alignment horizontal="center" vertical="center" textRotation="255"/>
    </xf>
    <xf numFmtId="0" fontId="3" fillId="0" borderId="1" xfId="6" applyFont="1" applyBorder="1" applyAlignment="1">
      <alignment horizontal="center" vertical="center" wrapText="1" shrinkToFit="1"/>
    </xf>
    <xf numFmtId="0" fontId="3" fillId="0" borderId="14" xfId="6" applyFont="1" applyBorder="1" applyAlignment="1">
      <alignment horizontal="left" vertical="center"/>
    </xf>
    <xf numFmtId="0" fontId="3" fillId="0" borderId="16" xfId="6" applyFont="1" applyBorder="1" applyAlignment="1">
      <alignment horizontal="left" vertical="center"/>
    </xf>
    <xf numFmtId="0" fontId="3" fillId="0" borderId="18" xfId="6" applyFont="1" applyBorder="1" applyAlignment="1">
      <alignment horizontal="left" vertical="center"/>
    </xf>
    <xf numFmtId="0" fontId="23" fillId="0" borderId="14" xfId="5" applyFont="1" applyBorder="1" applyAlignment="1">
      <alignment horizontal="left" vertical="center" wrapText="1"/>
    </xf>
    <xf numFmtId="0" fontId="23" fillId="0" borderId="16" xfId="5" applyFont="1" applyBorder="1" applyAlignment="1">
      <alignment horizontal="left" vertical="center" wrapText="1"/>
    </xf>
    <xf numFmtId="0" fontId="23" fillId="0" borderId="18" xfId="5" applyFont="1" applyBorder="1" applyAlignment="1">
      <alignment horizontal="left" vertical="center" wrapText="1"/>
    </xf>
    <xf numFmtId="0" fontId="24" fillId="0" borderId="0" xfId="5" applyFont="1"/>
    <xf numFmtId="0" fontId="3" fillId="0" borderId="0" xfId="5" applyFont="1" applyAlignment="1">
      <alignment horizontal="center" vertical="center"/>
    </xf>
    <xf numFmtId="0" fontId="3" fillId="0" borderId="17" xfId="0" applyFont="1" applyBorder="1" applyAlignment="1">
      <alignment horizontal="center" vertical="center"/>
    </xf>
    <xf numFmtId="0" fontId="3" fillId="0" borderId="12" xfId="0" applyFont="1" applyBorder="1">
      <alignment vertical="center"/>
    </xf>
    <xf numFmtId="0" fontId="3" fillId="0" borderId="12" xfId="4" applyFont="1" applyBorder="1" applyAlignment="1"/>
    <xf numFmtId="38" fontId="3" fillId="0" borderId="12" xfId="2" applyFont="1" applyBorder="1" applyAlignment="1">
      <alignment horizontal="center"/>
    </xf>
    <xf numFmtId="0" fontId="3" fillId="0" borderId="12" xfId="0" applyFont="1" applyBorder="1" applyAlignment="1">
      <alignment horizontal="center" vertical="center"/>
    </xf>
    <xf numFmtId="0" fontId="3" fillId="0" borderId="0" xfId="4" applyFont="1" applyBorder="1" applyAlignment="1"/>
    <xf numFmtId="38" fontId="3" fillId="0" borderId="0" xfId="2" applyFont="1" applyBorder="1" applyAlignment="1">
      <alignment horizontal="center"/>
    </xf>
    <xf numFmtId="0" fontId="3" fillId="0" borderId="0" xfId="5" applyFont="1" applyBorder="1" applyAlignment="1">
      <alignment vertical="center"/>
    </xf>
    <xf numFmtId="0" fontId="3" fillId="0" borderId="0" xfId="5" applyFont="1" applyBorder="1" applyAlignment="1">
      <alignment horizontal="right" vertical="center"/>
    </xf>
    <xf numFmtId="0" fontId="3" fillId="0" borderId="0" xfId="5" applyFont="1"/>
    <xf numFmtId="0" fontId="3" fillId="0" borderId="7" xfId="5" applyFont="1" applyBorder="1" applyAlignment="1">
      <alignment horizontal="center" vertical="center"/>
    </xf>
    <xf numFmtId="0" fontId="3" fillId="0" borderId="8" xfId="5" applyFont="1" applyBorder="1" applyAlignment="1">
      <alignment horizontal="center" vertical="center"/>
    </xf>
    <xf numFmtId="0" fontId="3" fillId="0" borderId="2" xfId="5" applyFont="1" applyBorder="1" applyAlignment="1">
      <alignment horizontal="center" vertical="center" wrapText="1"/>
    </xf>
    <xf numFmtId="0" fontId="3" fillId="0" borderId="29" xfId="5" applyFont="1" applyBorder="1" applyAlignment="1">
      <alignment horizontal="center" vertical="center" wrapText="1"/>
    </xf>
    <xf numFmtId="0" fontId="3" fillId="0" borderId="30" xfId="5" applyFont="1" applyBorder="1" applyAlignment="1">
      <alignment horizontal="center" vertical="center" wrapText="1"/>
    </xf>
    <xf numFmtId="0" fontId="3" fillId="0" borderId="9" xfId="5" applyFont="1" applyBorder="1" applyAlignment="1">
      <alignment horizontal="center" vertical="center"/>
    </xf>
    <xf numFmtId="0" fontId="3" fillId="0" borderId="10" xfId="5" applyFont="1" applyBorder="1" applyAlignment="1">
      <alignment horizontal="center" vertical="center"/>
    </xf>
    <xf numFmtId="0" fontId="3" fillId="0" borderId="28" xfId="5" applyFont="1" applyBorder="1" applyAlignment="1">
      <alignment horizontal="center" vertical="center" wrapText="1"/>
    </xf>
    <xf numFmtId="0" fontId="3" fillId="0" borderId="24" xfId="5" applyFont="1" applyBorder="1" applyAlignment="1">
      <alignment horizontal="center" vertical="center" wrapText="1"/>
    </xf>
    <xf numFmtId="0" fontId="3" fillId="0" borderId="24" xfId="5" applyFont="1" applyBorder="1" applyAlignment="1">
      <alignment horizontal="center" vertical="center" wrapText="1"/>
    </xf>
    <xf numFmtId="0" fontId="3" fillId="0" borderId="11" xfId="5" applyFont="1" applyBorder="1" applyAlignment="1">
      <alignment horizontal="center" vertical="center"/>
    </xf>
    <xf numFmtId="0" fontId="3" fillId="0" borderId="13" xfId="5" applyFont="1" applyBorder="1" applyAlignment="1">
      <alignment horizontal="center" vertical="center"/>
    </xf>
    <xf numFmtId="0" fontId="3" fillId="0" borderId="19" xfId="5" applyFont="1" applyBorder="1" applyAlignment="1">
      <alignment horizontal="center" vertical="center" wrapText="1"/>
    </xf>
    <xf numFmtId="0" fontId="3" fillId="0" borderId="20" xfId="5" applyFont="1" applyBorder="1" applyAlignment="1">
      <alignment horizontal="center" vertical="center" wrapText="1"/>
    </xf>
    <xf numFmtId="0" fontId="3" fillId="0" borderId="14" xfId="5" applyFont="1" applyBorder="1" applyAlignment="1">
      <alignment horizontal="left" vertical="center"/>
    </xf>
    <xf numFmtId="0" fontId="3" fillId="0" borderId="18" xfId="5" applyFont="1" applyBorder="1" applyAlignment="1">
      <alignment horizontal="left" vertical="center"/>
    </xf>
    <xf numFmtId="38" fontId="3" fillId="2" borderId="18" xfId="2" applyFont="1" applyFill="1" applyBorder="1" applyAlignment="1">
      <alignment horizontal="right" vertical="center"/>
    </xf>
    <xf numFmtId="38" fontId="3" fillId="0" borderId="1" xfId="2" applyFont="1" applyBorder="1" applyAlignment="1">
      <alignment vertical="center" wrapText="1"/>
    </xf>
    <xf numFmtId="0" fontId="25" fillId="0" borderId="0" xfId="0" applyFont="1" applyAlignment="1">
      <alignment vertical="center"/>
    </xf>
    <xf numFmtId="0" fontId="26" fillId="0" borderId="0" xfId="5" applyFont="1" applyBorder="1" applyAlignment="1">
      <alignment horizontal="center" vertical="center"/>
    </xf>
    <xf numFmtId="38" fontId="3" fillId="0" borderId="0" xfId="2" applyFont="1" applyBorder="1" applyAlignment="1">
      <alignment horizontal="right" vertical="center"/>
    </xf>
    <xf numFmtId="0" fontId="3" fillId="0" borderId="0" xfId="5" applyFont="1" applyAlignment="1">
      <alignment vertical="center"/>
    </xf>
    <xf numFmtId="0" fontId="3" fillId="0" borderId="14" xfId="5" applyFont="1" applyBorder="1" applyAlignment="1">
      <alignment horizontal="left" vertical="center" wrapText="1"/>
    </xf>
    <xf numFmtId="0" fontId="3" fillId="0" borderId="18" xfId="5" applyFont="1" applyBorder="1" applyAlignment="1">
      <alignment horizontal="left" vertical="center" wrapText="1"/>
    </xf>
    <xf numFmtId="0" fontId="3" fillId="0" borderId="1" xfId="5" applyFont="1" applyBorder="1" applyAlignment="1">
      <alignment horizontal="center" vertical="center" wrapText="1"/>
    </xf>
    <xf numFmtId="0" fontId="3" fillId="0" borderId="1" xfId="5" applyFont="1" applyBorder="1" applyAlignment="1">
      <alignment horizontal="center" vertical="center" textRotation="255" wrapText="1"/>
    </xf>
    <xf numFmtId="0" fontId="3" fillId="0" borderId="14" xfId="5" applyFont="1" applyBorder="1" applyAlignment="1">
      <alignment horizontal="left" vertical="center"/>
    </xf>
    <xf numFmtId="38" fontId="3" fillId="0" borderId="14" xfId="2" applyFont="1" applyBorder="1" applyAlignment="1">
      <alignment horizontal="right" vertical="center"/>
    </xf>
    <xf numFmtId="38" fontId="3" fillId="5" borderId="21" xfId="2" applyFont="1" applyFill="1" applyBorder="1" applyAlignment="1">
      <alignment horizontal="center" vertical="center"/>
    </xf>
    <xf numFmtId="38" fontId="3" fillId="2" borderId="1" xfId="2" applyFont="1" applyFill="1" applyBorder="1" applyAlignment="1">
      <alignment horizontal="right" vertical="center"/>
    </xf>
    <xf numFmtId="0" fontId="27" fillId="0" borderId="0" xfId="5" applyFont="1" applyAlignment="1">
      <alignment vertical="center"/>
    </xf>
    <xf numFmtId="38" fontId="3" fillId="5" borderId="22" xfId="2" applyFont="1" applyFill="1" applyBorder="1" applyAlignment="1">
      <alignment horizontal="center" vertical="center"/>
    </xf>
    <xf numFmtId="0" fontId="3" fillId="0" borderId="14" xfId="5" applyFont="1" applyBorder="1" applyAlignment="1">
      <alignment horizontal="left" vertical="center" shrinkToFit="1"/>
    </xf>
    <xf numFmtId="38" fontId="3" fillId="0" borderId="3" xfId="2" applyFont="1" applyBorder="1" applyAlignment="1">
      <alignment horizontal="right" vertical="center"/>
    </xf>
    <xf numFmtId="0" fontId="3" fillId="0" borderId="1" xfId="5" applyFont="1" applyBorder="1" applyAlignment="1">
      <alignment horizontal="left" vertical="center"/>
    </xf>
    <xf numFmtId="0" fontId="3" fillId="0" borderId="1" xfId="5" applyFont="1" applyBorder="1" applyAlignment="1">
      <alignment horizontal="center" vertical="center"/>
    </xf>
    <xf numFmtId="38" fontId="3" fillId="0" borderId="14" xfId="2" applyFont="1" applyFill="1" applyBorder="1" applyAlignment="1">
      <alignment horizontal="right" vertical="center"/>
    </xf>
    <xf numFmtId="38" fontId="3" fillId="5" borderId="23" xfId="2" applyFont="1" applyFill="1" applyBorder="1" applyAlignment="1">
      <alignment horizontal="center" vertical="center"/>
    </xf>
    <xf numFmtId="0" fontId="3" fillId="0" borderId="3" xfId="5" applyFont="1" applyBorder="1" applyAlignment="1">
      <alignment horizontal="left" vertical="center"/>
    </xf>
    <xf numFmtId="0" fontId="3" fillId="0" borderId="2" xfId="5" applyFont="1" applyBorder="1" applyAlignment="1">
      <alignment horizontal="left" vertical="center"/>
    </xf>
    <xf numFmtId="38" fontId="3" fillId="0" borderId="1" xfId="2" applyFont="1" applyFill="1" applyBorder="1" applyAlignment="1">
      <alignment horizontal="right" vertical="center"/>
    </xf>
    <xf numFmtId="0" fontId="3" fillId="0" borderId="0" xfId="5" applyFont="1" applyFill="1"/>
    <xf numFmtId="38" fontId="3" fillId="0" borderId="16" xfId="2" applyFont="1" applyFill="1" applyBorder="1" applyAlignment="1">
      <alignment horizontal="right" vertical="center"/>
    </xf>
    <xf numFmtId="0" fontId="3" fillId="0" borderId="14" xfId="5" applyFont="1" applyBorder="1" applyAlignment="1">
      <alignment horizontal="center" vertical="center" wrapText="1"/>
    </xf>
    <xf numFmtId="0" fontId="3" fillId="0" borderId="16" xfId="5" applyFont="1" applyBorder="1" applyAlignment="1">
      <alignment horizontal="center" vertical="center" wrapText="1"/>
    </xf>
    <xf numFmtId="38" fontId="3" fillId="2" borderId="1" xfId="5" applyNumberFormat="1" applyFont="1" applyFill="1" applyBorder="1" applyAlignment="1">
      <alignment vertical="center"/>
    </xf>
    <xf numFmtId="0" fontId="11" fillId="0" borderId="0" xfId="5" applyFont="1" applyFill="1" applyBorder="1" applyAlignment="1">
      <alignment horizontal="left" vertical="center" wrapText="1"/>
    </xf>
    <xf numFmtId="0" fontId="3" fillId="0" borderId="0" xfId="5" applyFont="1" applyFill="1" applyBorder="1" applyAlignment="1">
      <alignment vertical="center"/>
    </xf>
    <xf numFmtId="0" fontId="3" fillId="0" borderId="2" xfId="5" quotePrefix="1" applyFont="1" applyBorder="1" applyAlignment="1">
      <alignment horizontal="center" vertical="center" wrapText="1"/>
    </xf>
    <xf numFmtId="0" fontId="3" fillId="0" borderId="3" xfId="5" applyFont="1" applyBorder="1" applyAlignment="1">
      <alignment horizontal="center" vertical="center" wrapText="1"/>
    </xf>
  </cellXfs>
  <cellStyles count="8">
    <cellStyle name="桁区切り" xfId="1" builtinId="6"/>
    <cellStyle name="桁区切り 2" xfId="2"/>
    <cellStyle name="標準" xfId="0" builtinId="0"/>
    <cellStyle name="標準 2" xfId="3"/>
    <cellStyle name="標準 3" xfId="4"/>
    <cellStyle name="標準 4" xfId="5"/>
    <cellStyle name="標準 5" xfId="6"/>
    <cellStyle name="標準 6"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FF0000"/>
          </a:solidFill>
          <a:round/>
          <a:headEnd/>
          <a:tailEnd/>
        </a:ln>
      </a:spPr>
      <a:bodyPr vertOverflow="clip" vert="eaVert" wrap="square" lIns="0" tIns="0" rIns="0" bIns="0" anchor="ctr" anchorCtr="1" upright="1"/>
      <a:lstStyle>
        <a:defPPr algn="l" rtl="0">
          <a:lnSpc>
            <a:spcPts val="1300"/>
          </a:lnSpc>
          <a:defRPr sz="1200" b="0" i="0" u="none" strike="noStrike" baseline="0">
            <a:solidFill>
              <a:srgbClr val="FF0000"/>
            </a:solidFill>
            <a:latin typeface="HG行書体" pitchFamily="65" charset="-128"/>
            <a:ea typeface="HG行書体" pitchFamily="65" charset="-128"/>
          </a:defRPr>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view="pageBreakPreview" topLeftCell="A25" zoomScaleNormal="100" zoomScaleSheetLayoutView="100" workbookViewId="0">
      <selection activeCell="B11" sqref="B11"/>
    </sheetView>
  </sheetViews>
  <sheetFormatPr defaultRowHeight="13.5" x14ac:dyDescent="0.15"/>
  <cols>
    <col min="1" max="1" width="21.625" style="2" customWidth="1"/>
    <col min="2" max="2" width="18" style="2" customWidth="1"/>
    <col min="3" max="3" width="26" style="2" customWidth="1"/>
    <col min="4" max="4" width="22.75" style="2" customWidth="1"/>
    <col min="5" max="16384" width="9" style="2"/>
  </cols>
  <sheetData>
    <row r="1" spans="1:4" ht="18.75" customHeight="1" x14ac:dyDescent="0.15">
      <c r="A1" s="2" t="s">
        <v>69</v>
      </c>
    </row>
    <row r="2" spans="1:4" ht="18.75" customHeight="1" x14ac:dyDescent="0.15">
      <c r="A2" s="3"/>
      <c r="B2" s="3"/>
      <c r="C2" s="3"/>
    </row>
    <row r="3" spans="1:4" ht="18.75" customHeight="1" x14ac:dyDescent="0.15">
      <c r="A3" s="4"/>
      <c r="B3" s="4"/>
      <c r="D3" s="4" t="s">
        <v>52</v>
      </c>
    </row>
    <row r="4" spans="1:4" ht="18.75" customHeight="1" x14ac:dyDescent="0.15">
      <c r="A4" s="4"/>
      <c r="B4" s="4"/>
      <c r="D4" s="4" t="s">
        <v>47</v>
      </c>
    </row>
    <row r="5" spans="1:4" ht="18.75" customHeight="1" x14ac:dyDescent="0.15">
      <c r="A5" s="3"/>
      <c r="B5" s="3"/>
      <c r="C5" s="3"/>
    </row>
    <row r="6" spans="1:4" ht="18.75" customHeight="1" x14ac:dyDescent="0.15">
      <c r="A6" s="2" t="s">
        <v>44</v>
      </c>
    </row>
    <row r="7" spans="1:4" ht="18.75" customHeight="1" x14ac:dyDescent="0.15">
      <c r="A7" s="3"/>
      <c r="B7" s="3"/>
      <c r="C7" s="3"/>
    </row>
    <row r="8" spans="1:4" ht="18.75" customHeight="1" x14ac:dyDescent="0.15">
      <c r="A8" s="5"/>
      <c r="B8" s="5"/>
      <c r="C8" s="4" t="s">
        <v>66</v>
      </c>
      <c r="D8" s="5"/>
    </row>
    <row r="9" spans="1:4" ht="18.75" customHeight="1" x14ac:dyDescent="0.15">
      <c r="A9" s="5"/>
      <c r="B9" s="5"/>
      <c r="C9" s="4" t="s">
        <v>48</v>
      </c>
      <c r="D9" s="5"/>
    </row>
    <row r="10" spans="1:4" ht="18.75" customHeight="1" x14ac:dyDescent="0.15">
      <c r="A10" s="5"/>
      <c r="B10" s="5"/>
      <c r="C10" s="4" t="s">
        <v>49</v>
      </c>
      <c r="D10" s="5"/>
    </row>
    <row r="11" spans="1:4" ht="18.75" customHeight="1" x14ac:dyDescent="0.15">
      <c r="A11" s="6"/>
      <c r="B11" s="6"/>
      <c r="C11" s="4" t="s">
        <v>50</v>
      </c>
      <c r="D11" s="5" t="s">
        <v>45</v>
      </c>
    </row>
    <row r="12" spans="1:4" ht="18.75" customHeight="1" x14ac:dyDescent="0.15">
      <c r="A12" s="3"/>
      <c r="B12" s="3"/>
      <c r="C12" s="3"/>
    </row>
    <row r="13" spans="1:4" ht="18.75" customHeight="1" x14ac:dyDescent="0.15">
      <c r="A13" s="3"/>
      <c r="B13" s="3"/>
      <c r="C13" s="3"/>
    </row>
    <row r="14" spans="1:4" ht="18.75" customHeight="1" x14ac:dyDescent="0.15">
      <c r="A14" s="106" t="s">
        <v>117</v>
      </c>
      <c r="B14" s="106"/>
      <c r="C14" s="106"/>
      <c r="D14" s="106"/>
    </row>
    <row r="15" spans="1:4" ht="18.75" customHeight="1" x14ac:dyDescent="0.15">
      <c r="A15" s="106" t="s">
        <v>55</v>
      </c>
      <c r="B15" s="106"/>
      <c r="C15" s="106"/>
      <c r="D15" s="106"/>
    </row>
    <row r="16" spans="1:4" ht="18.75" customHeight="1" x14ac:dyDescent="0.15">
      <c r="A16" s="3"/>
      <c r="B16" s="3"/>
      <c r="C16" s="3"/>
    </row>
    <row r="17" spans="1:5" ht="18.75" customHeight="1" x14ac:dyDescent="0.15">
      <c r="A17" s="112" t="s">
        <v>56</v>
      </c>
      <c r="B17" s="112"/>
      <c r="C17" s="112"/>
      <c r="D17" s="112"/>
    </row>
    <row r="18" spans="1:5" ht="18.75" customHeight="1" x14ac:dyDescent="0.15">
      <c r="A18" s="112"/>
      <c r="B18" s="112"/>
      <c r="C18" s="112"/>
      <c r="D18" s="112"/>
    </row>
    <row r="19" spans="1:5" ht="18.75" customHeight="1" x14ac:dyDescent="0.15">
      <c r="A19" s="112"/>
      <c r="B19" s="112"/>
      <c r="C19" s="112"/>
      <c r="D19" s="112"/>
    </row>
    <row r="20" spans="1:5" ht="18.75" customHeight="1" x14ac:dyDescent="0.15">
      <c r="A20" s="3"/>
      <c r="B20" s="3"/>
      <c r="C20" s="3"/>
    </row>
    <row r="21" spans="1:5" ht="18.75" customHeight="1" x14ac:dyDescent="0.15">
      <c r="A21" s="3"/>
      <c r="B21" s="3"/>
      <c r="C21" s="3"/>
    </row>
    <row r="22" spans="1:5" ht="37.5" customHeight="1" x14ac:dyDescent="0.15">
      <c r="A22" s="53" t="s">
        <v>46</v>
      </c>
      <c r="B22" s="107"/>
      <c r="C22" s="108"/>
      <c r="D22" s="109"/>
    </row>
    <row r="23" spans="1:5" ht="19.5" customHeight="1" x14ac:dyDescent="0.15">
      <c r="A23" s="110" t="s">
        <v>67</v>
      </c>
      <c r="B23" s="116" t="s">
        <v>57</v>
      </c>
      <c r="C23" s="117"/>
      <c r="D23" s="118"/>
      <c r="E23" s="70" t="s">
        <v>119</v>
      </c>
    </row>
    <row r="24" spans="1:5" ht="19.5" customHeight="1" x14ac:dyDescent="0.15">
      <c r="A24" s="110"/>
      <c r="B24" s="119" t="s">
        <v>65</v>
      </c>
      <c r="C24" s="120"/>
      <c r="D24" s="121"/>
      <c r="E24" s="70" t="s">
        <v>120</v>
      </c>
    </row>
    <row r="25" spans="1:5" ht="19.5" customHeight="1" x14ac:dyDescent="0.15">
      <c r="A25" s="113" t="s">
        <v>68</v>
      </c>
      <c r="B25" s="46" t="s">
        <v>58</v>
      </c>
      <c r="C25" s="63">
        <v>0</v>
      </c>
      <c r="D25" s="47" t="s">
        <v>53</v>
      </c>
      <c r="E25" s="70" t="s">
        <v>121</v>
      </c>
    </row>
    <row r="26" spans="1:5" ht="19.5" customHeight="1" x14ac:dyDescent="0.15">
      <c r="A26" s="114"/>
      <c r="B26" s="48" t="s">
        <v>60</v>
      </c>
      <c r="C26" s="45">
        <f>'別紙１　補助事業経費収支精算書'!E16</f>
        <v>0</v>
      </c>
      <c r="D26" s="49" t="s">
        <v>53</v>
      </c>
      <c r="E26" s="8" t="s">
        <v>51</v>
      </c>
    </row>
    <row r="27" spans="1:5" ht="19.5" customHeight="1" x14ac:dyDescent="0.15">
      <c r="A27" s="115"/>
      <c r="B27" s="50" t="s">
        <v>59</v>
      </c>
      <c r="C27" s="51">
        <f>C25-C26</f>
        <v>0</v>
      </c>
      <c r="D27" s="52" t="s">
        <v>53</v>
      </c>
      <c r="E27" s="8" t="s">
        <v>51</v>
      </c>
    </row>
    <row r="28" spans="1:5" ht="18.75" customHeight="1" x14ac:dyDescent="0.15">
      <c r="A28" s="3"/>
      <c r="B28" s="3"/>
      <c r="C28" s="3"/>
    </row>
    <row r="29" spans="1:5" ht="18.75" customHeight="1" x14ac:dyDescent="0.15">
      <c r="A29" s="7"/>
      <c r="B29" s="7"/>
      <c r="C29" s="7"/>
    </row>
    <row r="30" spans="1:5" ht="18.75" customHeight="1" x14ac:dyDescent="0.15">
      <c r="A30" s="111" t="s">
        <v>61</v>
      </c>
      <c r="B30" s="111"/>
      <c r="C30" s="111"/>
      <c r="D30" s="111"/>
    </row>
    <row r="31" spans="1:5" ht="37.5" customHeight="1" x14ac:dyDescent="0.15">
      <c r="A31" s="43"/>
      <c r="B31" s="43"/>
      <c r="C31" s="43"/>
      <c r="D31" s="43"/>
    </row>
    <row r="32" spans="1:5" ht="18.75" customHeight="1" x14ac:dyDescent="0.15">
      <c r="A32" s="122" t="s">
        <v>92</v>
      </c>
      <c r="B32" s="123"/>
      <c r="C32" s="123"/>
      <c r="D32" s="123"/>
    </row>
    <row r="33" spans="1:4" ht="18.75" customHeight="1" x14ac:dyDescent="0.15">
      <c r="A33" s="111" t="s">
        <v>62</v>
      </c>
      <c r="B33" s="111"/>
      <c r="C33" s="111"/>
      <c r="D33" s="111"/>
    </row>
    <row r="34" spans="1:4" ht="18.75" customHeight="1" x14ac:dyDescent="0.15">
      <c r="A34" s="111" t="s">
        <v>63</v>
      </c>
      <c r="B34" s="111"/>
      <c r="C34" s="111"/>
      <c r="D34" s="111"/>
    </row>
    <row r="35" spans="1:4" ht="18.75" customHeight="1" x14ac:dyDescent="0.15">
      <c r="A35" s="111" t="s">
        <v>64</v>
      </c>
      <c r="B35" s="111"/>
      <c r="C35" s="111"/>
      <c r="D35" s="111"/>
    </row>
  </sheetData>
  <mergeCells count="13">
    <mergeCell ref="A35:D35"/>
    <mergeCell ref="A17:D19"/>
    <mergeCell ref="A25:A27"/>
    <mergeCell ref="B23:D23"/>
    <mergeCell ref="B24:D24"/>
    <mergeCell ref="A32:D32"/>
    <mergeCell ref="A30:D30"/>
    <mergeCell ref="A34:D34"/>
    <mergeCell ref="A14:D14"/>
    <mergeCell ref="A15:D15"/>
    <mergeCell ref="B22:D22"/>
    <mergeCell ref="A23:A24"/>
    <mergeCell ref="A33:D33"/>
  </mergeCells>
  <phoneticPr fontId="2"/>
  <printOptions horizontalCentered="1"/>
  <pageMargins left="1.1023622047244095"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view="pageBreakPreview" zoomScale="70" zoomScaleNormal="100" zoomScaleSheetLayoutView="70" workbookViewId="0">
      <selection activeCell="E10" sqref="E10"/>
    </sheetView>
  </sheetViews>
  <sheetFormatPr defaultRowHeight="13.5" x14ac:dyDescent="0.15"/>
  <cols>
    <col min="1" max="1" width="3.25" style="60" customWidth="1"/>
    <col min="2" max="2" width="5.875" style="59" customWidth="1"/>
    <col min="3" max="3" width="18.75" style="59" customWidth="1"/>
    <col min="4" max="9" width="12.125" style="59" customWidth="1"/>
    <col min="10" max="16384" width="9" style="60"/>
  </cols>
  <sheetData>
    <row r="1" spans="2:10" x14ac:dyDescent="0.15">
      <c r="B1" s="57" t="s">
        <v>95</v>
      </c>
      <c r="C1" s="58"/>
    </row>
    <row r="2" spans="2:10" ht="17.25" x14ac:dyDescent="0.15">
      <c r="B2" s="125" t="s">
        <v>93</v>
      </c>
      <c r="C2" s="125"/>
      <c r="D2" s="125"/>
      <c r="E2" s="125"/>
      <c r="F2" s="125"/>
      <c r="G2" s="125"/>
      <c r="H2" s="125"/>
      <c r="I2" s="125"/>
    </row>
    <row r="3" spans="2:10" s="174" customFormat="1" ht="12.75" thickBot="1" x14ac:dyDescent="0.2">
      <c r="B3" s="175"/>
      <c r="C3" s="175"/>
      <c r="D3" s="175"/>
      <c r="E3" s="175"/>
      <c r="F3" s="175"/>
      <c r="G3" s="175"/>
      <c r="H3" s="175"/>
      <c r="I3" s="175"/>
    </row>
    <row r="4" spans="2:10" s="1" customFormat="1" ht="14.25" customHeight="1" thickTop="1" thickBot="1" x14ac:dyDescent="0.2">
      <c r="B4" s="1" t="s">
        <v>177</v>
      </c>
      <c r="I4" s="176" t="s">
        <v>111</v>
      </c>
    </row>
    <row r="5" spans="2:10" s="1" customFormat="1" ht="14.25" customHeight="1" thickTop="1" x14ac:dyDescent="0.15">
      <c r="C5" s="105" t="s">
        <v>91</v>
      </c>
      <c r="D5" s="105"/>
    </row>
    <row r="6" spans="2:10" s="1" customFormat="1" ht="14.25" customHeight="1" x14ac:dyDescent="0.15">
      <c r="C6" s="105" t="s">
        <v>178</v>
      </c>
      <c r="D6" s="105"/>
    </row>
    <row r="7" spans="2:10" s="1" customFormat="1" ht="14.25" customHeight="1" x14ac:dyDescent="0.15">
      <c r="C7" s="105"/>
      <c r="D7" s="105" t="s">
        <v>90</v>
      </c>
    </row>
    <row r="8" spans="2:10" s="1" customFormat="1" ht="14.25" customHeight="1" x14ac:dyDescent="0.15">
      <c r="C8" s="105" t="s">
        <v>176</v>
      </c>
      <c r="D8" s="105"/>
    </row>
    <row r="9" spans="2:10" s="1" customFormat="1" ht="14.25" customHeight="1" x14ac:dyDescent="0.15">
      <c r="C9" s="105"/>
      <c r="D9" s="105"/>
    </row>
    <row r="10" spans="2:10" s="1" customFormat="1" ht="14.25" customHeight="1" x14ac:dyDescent="0.15">
      <c r="F10" s="177" t="s">
        <v>179</v>
      </c>
      <c r="G10" s="178"/>
      <c r="H10" s="179"/>
      <c r="I10" s="180" t="s">
        <v>180</v>
      </c>
    </row>
    <row r="11" spans="2:10" s="1" customFormat="1" ht="12" customHeight="1" x14ac:dyDescent="0.15">
      <c r="G11" s="181"/>
      <c r="H11" s="182"/>
    </row>
    <row r="12" spans="2:10" s="174" customFormat="1" ht="12" x14ac:dyDescent="0.15">
      <c r="B12" s="183" t="s">
        <v>43</v>
      </c>
      <c r="C12" s="183"/>
      <c r="D12" s="183"/>
      <c r="E12" s="183"/>
      <c r="F12" s="183"/>
      <c r="G12" s="184"/>
    </row>
    <row r="13" spans="2:10" s="185" customFormat="1" ht="12" x14ac:dyDescent="0.15">
      <c r="B13" s="186" t="s">
        <v>76</v>
      </c>
      <c r="C13" s="187"/>
      <c r="D13" s="188" t="s">
        <v>77</v>
      </c>
      <c r="E13" s="188" t="s">
        <v>113</v>
      </c>
      <c r="F13" s="189" t="s">
        <v>168</v>
      </c>
      <c r="G13" s="190"/>
      <c r="H13" s="188" t="s">
        <v>171</v>
      </c>
      <c r="I13" s="234" t="s">
        <v>174</v>
      </c>
    </row>
    <row r="14" spans="2:10" s="185" customFormat="1" ht="24" customHeight="1" x14ac:dyDescent="0.15">
      <c r="B14" s="191"/>
      <c r="C14" s="192"/>
      <c r="D14" s="193"/>
      <c r="E14" s="193"/>
      <c r="F14" s="194" t="s">
        <v>169</v>
      </c>
      <c r="G14" s="194" t="s">
        <v>170</v>
      </c>
      <c r="H14" s="195"/>
      <c r="I14" s="195"/>
    </row>
    <row r="15" spans="2:10" s="185" customFormat="1" ht="12" x14ac:dyDescent="0.15">
      <c r="B15" s="196"/>
      <c r="C15" s="197"/>
      <c r="D15" s="198" t="s">
        <v>114</v>
      </c>
      <c r="E15" s="199" t="s">
        <v>115</v>
      </c>
      <c r="F15" s="198" t="s">
        <v>116</v>
      </c>
      <c r="G15" s="198" t="s">
        <v>122</v>
      </c>
      <c r="H15" s="198" t="s">
        <v>172</v>
      </c>
      <c r="I15" s="235"/>
    </row>
    <row r="16" spans="2:10" s="185" customFormat="1" ht="26.25" customHeight="1" x14ac:dyDescent="0.15">
      <c r="B16" s="200" t="s">
        <v>78</v>
      </c>
      <c r="C16" s="201"/>
      <c r="D16" s="202">
        <f>E16+F16+G16+H16</f>
        <v>0</v>
      </c>
      <c r="E16" s="202">
        <f>MIN('様式第６　実績報告書'!C25,I44-H16)</f>
        <v>0</v>
      </c>
      <c r="F16" s="202">
        <f>I43-I44</f>
        <v>0</v>
      </c>
      <c r="G16" s="202">
        <f>I43-E16-F16-H16</f>
        <v>0</v>
      </c>
      <c r="H16" s="203"/>
      <c r="I16" s="203"/>
      <c r="J16" s="204" t="s">
        <v>173</v>
      </c>
    </row>
    <row r="17" spans="2:10" s="185" customFormat="1" ht="12" x14ac:dyDescent="0.15">
      <c r="B17" s="205"/>
      <c r="C17" s="205"/>
      <c r="D17" s="206"/>
      <c r="E17" s="206"/>
      <c r="F17" s="206"/>
      <c r="G17" s="206"/>
      <c r="H17" s="206"/>
      <c r="I17" s="206"/>
    </row>
    <row r="18" spans="2:10" s="174" customFormat="1" ht="12" x14ac:dyDescent="0.15">
      <c r="B18" s="183" t="s">
        <v>79</v>
      </c>
      <c r="C18" s="183"/>
      <c r="D18" s="207"/>
      <c r="E18" s="207"/>
      <c r="F18" s="207"/>
      <c r="G18" s="207"/>
      <c r="H18" s="184"/>
      <c r="I18" s="184" t="s">
        <v>75</v>
      </c>
    </row>
    <row r="19" spans="2:10" s="185" customFormat="1" ht="16.5" customHeight="1" x14ac:dyDescent="0.15">
      <c r="B19" s="208"/>
      <c r="C19" s="209"/>
      <c r="D19" s="210" t="s">
        <v>85</v>
      </c>
      <c r="E19" s="210" t="s">
        <v>86</v>
      </c>
      <c r="F19" s="210" t="s">
        <v>87</v>
      </c>
      <c r="G19" s="210" t="s">
        <v>88</v>
      </c>
      <c r="H19" s="210" t="s">
        <v>98</v>
      </c>
      <c r="I19" s="210" t="s">
        <v>89</v>
      </c>
    </row>
    <row r="20" spans="2:10" s="185" customFormat="1" ht="15" customHeight="1" x14ac:dyDescent="0.15">
      <c r="B20" s="211" t="s">
        <v>80</v>
      </c>
      <c r="C20" s="212" t="s">
        <v>2</v>
      </c>
      <c r="D20" s="213"/>
      <c r="E20" s="213"/>
      <c r="F20" s="213"/>
      <c r="G20" s="213"/>
      <c r="H20" s="214"/>
      <c r="I20" s="215">
        <f t="shared" ref="I20:I30" si="0">SUM(D20:G20)</f>
        <v>0</v>
      </c>
      <c r="J20" s="216"/>
    </row>
    <row r="21" spans="2:10" s="185" customFormat="1" ht="15" customHeight="1" x14ac:dyDescent="0.15">
      <c r="B21" s="211"/>
      <c r="C21" s="212" t="s">
        <v>6</v>
      </c>
      <c r="D21" s="213"/>
      <c r="E21" s="213"/>
      <c r="F21" s="213"/>
      <c r="G21" s="213"/>
      <c r="H21" s="217"/>
      <c r="I21" s="215">
        <f t="shared" si="0"/>
        <v>0</v>
      </c>
      <c r="J21" s="216"/>
    </row>
    <row r="22" spans="2:10" s="185" customFormat="1" ht="15" customHeight="1" x14ac:dyDescent="0.15">
      <c r="B22" s="211"/>
      <c r="C22" s="212" t="s">
        <v>81</v>
      </c>
      <c r="D22" s="213"/>
      <c r="E22" s="213"/>
      <c r="F22" s="213"/>
      <c r="G22" s="213"/>
      <c r="H22" s="217"/>
      <c r="I22" s="215">
        <f t="shared" si="0"/>
        <v>0</v>
      </c>
      <c r="J22" s="216"/>
    </row>
    <row r="23" spans="2:10" s="185" customFormat="1" ht="15" customHeight="1" x14ac:dyDescent="0.15">
      <c r="B23" s="211"/>
      <c r="C23" s="212" t="s">
        <v>4</v>
      </c>
      <c r="D23" s="213"/>
      <c r="E23" s="213"/>
      <c r="F23" s="213"/>
      <c r="G23" s="213"/>
      <c r="H23" s="217"/>
      <c r="I23" s="215">
        <f t="shared" si="0"/>
        <v>0</v>
      </c>
      <c r="J23" s="216"/>
    </row>
    <row r="24" spans="2:10" s="185" customFormat="1" ht="15" customHeight="1" x14ac:dyDescent="0.15">
      <c r="B24" s="211"/>
      <c r="C24" s="212" t="s">
        <v>19</v>
      </c>
      <c r="D24" s="213"/>
      <c r="E24" s="213"/>
      <c r="F24" s="213"/>
      <c r="G24" s="213"/>
      <c r="H24" s="217"/>
      <c r="I24" s="215">
        <f t="shared" si="0"/>
        <v>0</v>
      </c>
      <c r="J24" s="216"/>
    </row>
    <row r="25" spans="2:10" s="185" customFormat="1" ht="15" customHeight="1" x14ac:dyDescent="0.15">
      <c r="B25" s="211"/>
      <c r="C25" s="212" t="s">
        <v>32</v>
      </c>
      <c r="D25" s="213"/>
      <c r="E25" s="213"/>
      <c r="F25" s="213"/>
      <c r="G25" s="213"/>
      <c r="H25" s="217"/>
      <c r="I25" s="215">
        <f t="shared" si="0"/>
        <v>0</v>
      </c>
      <c r="J25" s="216"/>
    </row>
    <row r="26" spans="2:10" s="185" customFormat="1" ht="15" customHeight="1" x14ac:dyDescent="0.15">
      <c r="B26" s="211"/>
      <c r="C26" s="212" t="s">
        <v>23</v>
      </c>
      <c r="D26" s="213"/>
      <c r="E26" s="213"/>
      <c r="F26" s="213"/>
      <c r="G26" s="213"/>
      <c r="H26" s="217"/>
      <c r="I26" s="215">
        <f t="shared" si="0"/>
        <v>0</v>
      </c>
      <c r="J26" s="216"/>
    </row>
    <row r="27" spans="2:10" s="185" customFormat="1" ht="15" customHeight="1" x14ac:dyDescent="0.15">
      <c r="B27" s="211"/>
      <c r="C27" s="212" t="s">
        <v>24</v>
      </c>
      <c r="D27" s="213"/>
      <c r="E27" s="213"/>
      <c r="F27" s="213"/>
      <c r="G27" s="213"/>
      <c r="H27" s="217"/>
      <c r="I27" s="215">
        <f t="shared" si="0"/>
        <v>0</v>
      </c>
      <c r="J27" s="216"/>
    </row>
    <row r="28" spans="2:10" s="185" customFormat="1" ht="15" customHeight="1" x14ac:dyDescent="0.15">
      <c r="B28" s="211"/>
      <c r="C28" s="218" t="s">
        <v>82</v>
      </c>
      <c r="D28" s="219"/>
      <c r="E28" s="219"/>
      <c r="F28" s="219"/>
      <c r="G28" s="219"/>
      <c r="H28" s="217"/>
      <c r="I28" s="215">
        <f t="shared" si="0"/>
        <v>0</v>
      </c>
      <c r="J28" s="216"/>
    </row>
    <row r="29" spans="2:10" s="185" customFormat="1" ht="15" customHeight="1" x14ac:dyDescent="0.15">
      <c r="B29" s="211"/>
      <c r="C29" s="220" t="s">
        <v>83</v>
      </c>
      <c r="D29" s="219"/>
      <c r="E29" s="219"/>
      <c r="F29" s="219"/>
      <c r="G29" s="219"/>
      <c r="H29" s="217"/>
      <c r="I29" s="215">
        <f t="shared" si="0"/>
        <v>0</v>
      </c>
      <c r="J29" s="216"/>
    </row>
    <row r="30" spans="2:10" s="185" customFormat="1" ht="15" customHeight="1" x14ac:dyDescent="0.15">
      <c r="B30" s="211"/>
      <c r="C30" s="220" t="s">
        <v>84</v>
      </c>
      <c r="D30" s="219"/>
      <c r="E30" s="219"/>
      <c r="F30" s="219"/>
      <c r="G30" s="219"/>
      <c r="H30" s="217"/>
      <c r="I30" s="215">
        <f t="shared" si="0"/>
        <v>0</v>
      </c>
      <c r="J30" s="216"/>
    </row>
    <row r="31" spans="2:10" s="185" customFormat="1" ht="25.5" customHeight="1" x14ac:dyDescent="0.15">
      <c r="B31" s="221" t="s">
        <v>105</v>
      </c>
      <c r="C31" s="221"/>
      <c r="D31" s="215">
        <f>SUM(D20:D30)</f>
        <v>0</v>
      </c>
      <c r="E31" s="215">
        <f>SUM(E20:E30)</f>
        <v>0</v>
      </c>
      <c r="F31" s="215">
        <f>SUM(F20:F30)</f>
        <v>0</v>
      </c>
      <c r="G31" s="215">
        <f>SUM(G20:G30)</f>
        <v>0</v>
      </c>
      <c r="H31" s="217"/>
      <c r="I31" s="215">
        <f>SUM(D31:G31)</f>
        <v>0</v>
      </c>
      <c r="J31" s="216"/>
    </row>
    <row r="32" spans="2:10" s="185" customFormat="1" ht="26.25" customHeight="1" x14ac:dyDescent="0.15">
      <c r="B32" s="124" t="s">
        <v>103</v>
      </c>
      <c r="C32" s="124"/>
      <c r="D32" s="222"/>
      <c r="E32" s="222"/>
      <c r="F32" s="222"/>
      <c r="G32" s="222"/>
      <c r="H32" s="223"/>
      <c r="I32" s="215">
        <f>SUM(D32:G32)</f>
        <v>0</v>
      </c>
      <c r="J32" s="216"/>
    </row>
    <row r="33" spans="1:10" s="185" customFormat="1" ht="26.25" customHeight="1" x14ac:dyDescent="0.15">
      <c r="B33" s="126" t="s">
        <v>107</v>
      </c>
      <c r="C33" s="127"/>
      <c r="D33" s="127"/>
      <c r="E33" s="127"/>
      <c r="F33" s="127"/>
      <c r="G33" s="127"/>
      <c r="H33" s="128"/>
      <c r="I33" s="215">
        <f>IF(I4="ア",I31-(I31-I32)*8/108,I31)</f>
        <v>0</v>
      </c>
      <c r="J33" s="216"/>
    </row>
    <row r="34" spans="1:10" s="185" customFormat="1" ht="15" customHeight="1" x14ac:dyDescent="0.15">
      <c r="B34" s="211" t="s">
        <v>181</v>
      </c>
      <c r="C34" s="224" t="s">
        <v>2</v>
      </c>
      <c r="D34" s="213"/>
      <c r="E34" s="213"/>
      <c r="F34" s="213"/>
      <c r="G34" s="213"/>
      <c r="H34" s="213"/>
      <c r="I34" s="215">
        <f t="shared" ref="I34:I40" si="1">SUM(D34:H34)</f>
        <v>0</v>
      </c>
      <c r="J34" s="216"/>
    </row>
    <row r="35" spans="1:10" s="185" customFormat="1" ht="15" customHeight="1" x14ac:dyDescent="0.15">
      <c r="B35" s="211"/>
      <c r="C35" s="220" t="s">
        <v>6</v>
      </c>
      <c r="D35" s="213"/>
      <c r="E35" s="213"/>
      <c r="F35" s="213"/>
      <c r="G35" s="213"/>
      <c r="H35" s="213"/>
      <c r="I35" s="215">
        <f t="shared" si="1"/>
        <v>0</v>
      </c>
      <c r="J35" s="216"/>
    </row>
    <row r="36" spans="1:10" s="185" customFormat="1" ht="15" customHeight="1" x14ac:dyDescent="0.15">
      <c r="B36" s="211"/>
      <c r="C36" s="225" t="s">
        <v>4</v>
      </c>
      <c r="D36" s="213"/>
      <c r="E36" s="213"/>
      <c r="F36" s="213"/>
      <c r="G36" s="213"/>
      <c r="H36" s="213"/>
      <c r="I36" s="215">
        <f t="shared" si="1"/>
        <v>0</v>
      </c>
      <c r="J36" s="216"/>
    </row>
    <row r="37" spans="1:10" s="185" customFormat="1" ht="15" customHeight="1" x14ac:dyDescent="0.15">
      <c r="B37" s="211"/>
      <c r="C37" s="225" t="s">
        <v>32</v>
      </c>
      <c r="D37" s="213"/>
      <c r="E37" s="213"/>
      <c r="F37" s="213"/>
      <c r="G37" s="213"/>
      <c r="H37" s="213"/>
      <c r="I37" s="215">
        <f t="shared" si="1"/>
        <v>0</v>
      </c>
      <c r="J37" s="216"/>
    </row>
    <row r="38" spans="1:10" s="185" customFormat="1" ht="15" customHeight="1" x14ac:dyDescent="0.15">
      <c r="B38" s="211"/>
      <c r="C38" s="220" t="s">
        <v>84</v>
      </c>
      <c r="D38" s="213"/>
      <c r="E38" s="213"/>
      <c r="F38" s="213"/>
      <c r="G38" s="213"/>
      <c r="H38" s="213"/>
      <c r="I38" s="215">
        <f t="shared" si="1"/>
        <v>0</v>
      </c>
      <c r="J38" s="216"/>
    </row>
    <row r="39" spans="1:10" s="185" customFormat="1" ht="23.25" customHeight="1" x14ac:dyDescent="0.15">
      <c r="B39" s="221" t="s">
        <v>106</v>
      </c>
      <c r="C39" s="221"/>
      <c r="D39" s="215">
        <f>SUM(D34:D38)</f>
        <v>0</v>
      </c>
      <c r="E39" s="215">
        <f>SUM(E34:E38)</f>
        <v>0</v>
      </c>
      <c r="F39" s="215">
        <f>SUM(F34:F38)</f>
        <v>0</v>
      </c>
      <c r="G39" s="215">
        <f>SUM(G34:G38)</f>
        <v>0</v>
      </c>
      <c r="H39" s="215">
        <f>SUM(H34:H38)</f>
        <v>0</v>
      </c>
      <c r="I39" s="215">
        <f t="shared" si="1"/>
        <v>0</v>
      </c>
      <c r="J39" s="216"/>
    </row>
    <row r="40" spans="1:10" s="185" customFormat="1" ht="25.5" customHeight="1" x14ac:dyDescent="0.15">
      <c r="B40" s="124" t="s">
        <v>104</v>
      </c>
      <c r="C40" s="124"/>
      <c r="D40" s="226"/>
      <c r="E40" s="226"/>
      <c r="F40" s="226"/>
      <c r="G40" s="226"/>
      <c r="H40" s="226"/>
      <c r="I40" s="215">
        <f t="shared" si="1"/>
        <v>0</v>
      </c>
      <c r="J40" s="216"/>
    </row>
    <row r="41" spans="1:10" s="185" customFormat="1" ht="25.5" customHeight="1" x14ac:dyDescent="0.15">
      <c r="B41" s="126" t="s">
        <v>108</v>
      </c>
      <c r="C41" s="127"/>
      <c r="D41" s="127"/>
      <c r="E41" s="127"/>
      <c r="F41" s="127"/>
      <c r="G41" s="127"/>
      <c r="H41" s="128"/>
      <c r="I41" s="215">
        <f>IF(I4="ア",I39-(I39-I40)*8/108,I39)</f>
        <v>0</v>
      </c>
      <c r="J41" s="216"/>
    </row>
    <row r="42" spans="1:10" s="185" customFormat="1" ht="12" x14ac:dyDescent="0.15">
      <c r="A42" s="227"/>
      <c r="B42" s="65"/>
      <c r="C42" s="65"/>
      <c r="D42" s="65"/>
      <c r="E42" s="65"/>
      <c r="F42" s="65"/>
      <c r="G42" s="65"/>
      <c r="H42" s="65"/>
      <c r="I42" s="228"/>
      <c r="J42" s="216"/>
    </row>
    <row r="43" spans="1:10" s="185" customFormat="1" ht="27" customHeight="1" x14ac:dyDescent="0.15">
      <c r="B43" s="229" t="s">
        <v>110</v>
      </c>
      <c r="C43" s="230"/>
      <c r="D43" s="215">
        <f>D31+D39</f>
        <v>0</v>
      </c>
      <c r="E43" s="215">
        <f>E31+E39</f>
        <v>0</v>
      </c>
      <c r="F43" s="215">
        <f>F31+F39</f>
        <v>0</v>
      </c>
      <c r="G43" s="215">
        <f>G31+G39</f>
        <v>0</v>
      </c>
      <c r="H43" s="215">
        <f>H31+H39</f>
        <v>0</v>
      </c>
      <c r="I43" s="215">
        <f>SUM(D43:H43)</f>
        <v>0</v>
      </c>
      <c r="J43" s="216"/>
    </row>
    <row r="44" spans="1:10" s="174" customFormat="1" ht="26.25" customHeight="1" x14ac:dyDescent="0.15">
      <c r="B44" s="126" t="s">
        <v>109</v>
      </c>
      <c r="C44" s="127"/>
      <c r="D44" s="127"/>
      <c r="E44" s="127"/>
      <c r="F44" s="127"/>
      <c r="G44" s="127"/>
      <c r="H44" s="128"/>
      <c r="I44" s="231">
        <f>I33+I41</f>
        <v>0</v>
      </c>
    </row>
    <row r="45" spans="1:10" s="174" customFormat="1" ht="12" x14ac:dyDescent="0.15">
      <c r="B45" s="232"/>
      <c r="C45" s="232"/>
      <c r="D45" s="232"/>
      <c r="E45" s="232"/>
      <c r="F45" s="232"/>
      <c r="G45" s="232"/>
      <c r="H45" s="232"/>
      <c r="I45" s="233"/>
    </row>
    <row r="46" spans="1:10" s="174" customFormat="1" ht="56.25" customHeight="1" x14ac:dyDescent="0.15">
      <c r="B46" s="171" t="s">
        <v>118</v>
      </c>
      <c r="C46" s="172"/>
      <c r="D46" s="172"/>
      <c r="E46" s="172"/>
      <c r="F46" s="172"/>
      <c r="G46" s="172"/>
      <c r="H46" s="172"/>
      <c r="I46" s="173"/>
    </row>
    <row r="47" spans="1:10" s="12" customFormat="1" ht="12" customHeight="1" x14ac:dyDescent="0.15">
      <c r="D47" s="13"/>
      <c r="E47" s="13"/>
      <c r="I47" s="16"/>
      <c r="J47" s="17"/>
    </row>
  </sheetData>
  <mergeCells count="21">
    <mergeCell ref="B44:H44"/>
    <mergeCell ref="B41:H41"/>
    <mergeCell ref="B46:I46"/>
    <mergeCell ref="B40:C40"/>
    <mergeCell ref="B33:H33"/>
    <mergeCell ref="B43:C43"/>
    <mergeCell ref="B34:B38"/>
    <mergeCell ref="B39:C39"/>
    <mergeCell ref="H20:H32"/>
    <mergeCell ref="B20:B30"/>
    <mergeCell ref="B31:C31"/>
    <mergeCell ref="B32:C32"/>
    <mergeCell ref="B2:I2"/>
    <mergeCell ref="B13:C15"/>
    <mergeCell ref="B16:C16"/>
    <mergeCell ref="B19:C19"/>
    <mergeCell ref="F13:G13"/>
    <mergeCell ref="D13:D14"/>
    <mergeCell ref="E13:E14"/>
    <mergeCell ref="I13:I15"/>
    <mergeCell ref="H13:H14"/>
  </mergeCells>
  <phoneticPr fontId="2"/>
  <dataValidations count="1">
    <dataValidation type="list" allowBlank="1" showInputMessage="1" showErrorMessage="1" sqref="I4">
      <formula1>"ア,イ,ウ,エ,オ"</formula1>
    </dataValidation>
  </dataValidations>
  <printOptions horizontalCentere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view="pageBreakPreview" topLeftCell="A7" zoomScale="85" zoomScaleNormal="80" zoomScaleSheetLayoutView="85" workbookViewId="0">
      <selection activeCell="C28" sqref="C28:E28"/>
    </sheetView>
  </sheetViews>
  <sheetFormatPr defaultRowHeight="13.5" x14ac:dyDescent="0.15"/>
  <cols>
    <col min="1" max="1" width="11.75" style="98" customWidth="1"/>
    <col min="2" max="2" width="9" style="98" customWidth="1"/>
    <col min="3" max="3" width="17.125" style="98" customWidth="1"/>
    <col min="4" max="4" width="33.375" style="98" customWidth="1"/>
    <col min="5" max="5" width="17.375" style="98" customWidth="1"/>
    <col min="6" max="16384" width="9" style="98"/>
  </cols>
  <sheetData>
    <row r="1" spans="1:7" s="77" customFormat="1" x14ac:dyDescent="0.15">
      <c r="A1" s="76" t="s">
        <v>147</v>
      </c>
    </row>
    <row r="2" spans="1:7" s="77" customFormat="1" ht="20.100000000000001" customHeight="1" x14ac:dyDescent="0.15">
      <c r="A2" s="138" t="s">
        <v>148</v>
      </c>
      <c r="B2" s="139"/>
      <c r="C2" s="139"/>
      <c r="D2" s="139"/>
      <c r="E2" s="139"/>
      <c r="G2" s="80"/>
    </row>
    <row r="3" spans="1:7" s="80" customFormat="1" ht="7.5" customHeight="1" x14ac:dyDescent="0.15">
      <c r="A3" s="79"/>
      <c r="B3" s="78"/>
      <c r="C3" s="78"/>
      <c r="D3" s="78"/>
      <c r="E3" s="78"/>
    </row>
    <row r="4" spans="1:7" s="77" customFormat="1" ht="20.25" customHeight="1" x14ac:dyDescent="0.15">
      <c r="A4" s="100" t="s">
        <v>149</v>
      </c>
      <c r="B4" s="140">
        <f>'様式第６　実績報告書'!B22</f>
        <v>0</v>
      </c>
      <c r="C4" s="141"/>
      <c r="D4" s="141"/>
      <c r="E4" s="142"/>
      <c r="G4" s="99"/>
    </row>
    <row r="5" spans="1:7" s="77" customFormat="1" ht="20.100000000000001" customHeight="1" x14ac:dyDescent="0.15">
      <c r="A5" s="143" t="s">
        <v>150</v>
      </c>
      <c r="B5" s="102" t="s">
        <v>125</v>
      </c>
      <c r="C5" s="81"/>
      <c r="D5" s="82"/>
      <c r="E5" s="83"/>
      <c r="G5" s="99"/>
    </row>
    <row r="6" spans="1:7" s="77" customFormat="1" ht="20.100000000000001" customHeight="1" x14ac:dyDescent="0.15">
      <c r="A6" s="144"/>
      <c r="B6" s="84" t="s">
        <v>151</v>
      </c>
      <c r="C6" s="85" t="s">
        <v>157</v>
      </c>
      <c r="D6" s="86"/>
      <c r="E6" s="87"/>
      <c r="G6" s="99"/>
    </row>
    <row r="7" spans="1:7" s="77" customFormat="1" ht="20.100000000000001" customHeight="1" x14ac:dyDescent="0.15">
      <c r="A7" s="144"/>
      <c r="B7" s="84" t="s">
        <v>152</v>
      </c>
      <c r="C7" s="85" t="s">
        <v>158</v>
      </c>
      <c r="D7" s="86"/>
      <c r="E7" s="87"/>
      <c r="G7" s="99"/>
    </row>
    <row r="8" spans="1:7" s="77" customFormat="1" ht="20.100000000000001" customHeight="1" x14ac:dyDescent="0.15">
      <c r="A8" s="144"/>
      <c r="B8" s="84" t="s">
        <v>152</v>
      </c>
      <c r="C8" s="85" t="s">
        <v>159</v>
      </c>
      <c r="D8" s="86"/>
      <c r="E8" s="87"/>
      <c r="G8" s="99"/>
    </row>
    <row r="9" spans="1:7" s="77" customFormat="1" ht="20.100000000000001" customHeight="1" x14ac:dyDescent="0.15">
      <c r="A9" s="144"/>
      <c r="B9" s="88" t="s">
        <v>156</v>
      </c>
      <c r="C9" s="85"/>
      <c r="D9" s="86"/>
      <c r="E9" s="87"/>
      <c r="G9" s="99"/>
    </row>
    <row r="10" spans="1:7" s="77" customFormat="1" ht="20.100000000000001" customHeight="1" x14ac:dyDescent="0.15">
      <c r="A10" s="144"/>
      <c r="B10" s="84" t="s">
        <v>151</v>
      </c>
      <c r="C10" s="85" t="s">
        <v>160</v>
      </c>
      <c r="D10" s="86"/>
      <c r="E10" s="87"/>
      <c r="G10" s="99"/>
    </row>
    <row r="11" spans="1:7" s="77" customFormat="1" ht="20.100000000000001" customHeight="1" x14ac:dyDescent="0.15">
      <c r="A11" s="144"/>
      <c r="B11" s="84" t="s">
        <v>152</v>
      </c>
      <c r="C11" s="85" t="s">
        <v>161</v>
      </c>
      <c r="D11" s="86"/>
      <c r="E11" s="87"/>
      <c r="G11" s="99"/>
    </row>
    <row r="12" spans="1:7" s="77" customFormat="1" ht="20.100000000000001" customHeight="1" x14ac:dyDescent="0.15">
      <c r="A12" s="144"/>
      <c r="B12" s="84" t="s">
        <v>152</v>
      </c>
      <c r="C12" s="89" t="s">
        <v>162</v>
      </c>
      <c r="D12" s="90"/>
      <c r="E12" s="91"/>
      <c r="G12" s="99"/>
    </row>
    <row r="13" spans="1:7" s="77" customFormat="1" ht="20.100000000000001" customHeight="1" x14ac:dyDescent="0.15">
      <c r="A13" s="145"/>
      <c r="B13" s="92" t="s">
        <v>151</v>
      </c>
      <c r="C13" s="93" t="s">
        <v>163</v>
      </c>
      <c r="D13" s="94"/>
      <c r="E13" s="95"/>
      <c r="G13" s="80"/>
    </row>
    <row r="14" spans="1:7" s="77" customFormat="1" x14ac:dyDescent="0.15">
      <c r="A14" s="146" t="s">
        <v>153</v>
      </c>
      <c r="B14" s="149" t="s">
        <v>154</v>
      </c>
      <c r="C14" s="150"/>
      <c r="D14" s="150"/>
      <c r="E14" s="151"/>
    </row>
    <row r="15" spans="1:7" s="77" customFormat="1" ht="95.1" customHeight="1" x14ac:dyDescent="0.15">
      <c r="A15" s="147"/>
      <c r="B15" s="152"/>
      <c r="C15" s="153"/>
      <c r="D15" s="153"/>
      <c r="E15" s="154"/>
    </row>
    <row r="16" spans="1:7" s="77" customFormat="1" ht="13.5" customHeight="1" x14ac:dyDescent="0.15">
      <c r="A16" s="147"/>
      <c r="B16" s="155" t="s">
        <v>175</v>
      </c>
      <c r="C16" s="156"/>
      <c r="D16" s="156"/>
      <c r="E16" s="157"/>
      <c r="F16" s="96"/>
    </row>
    <row r="17" spans="1:6" s="77" customFormat="1" ht="13.5" customHeight="1" x14ac:dyDescent="0.15">
      <c r="A17" s="147"/>
      <c r="B17" s="131" t="s">
        <v>133</v>
      </c>
      <c r="C17" s="132"/>
      <c r="D17" s="132"/>
      <c r="E17" s="133"/>
      <c r="F17" s="96"/>
    </row>
    <row r="18" spans="1:6" s="77" customFormat="1" x14ac:dyDescent="0.15">
      <c r="A18" s="147"/>
      <c r="B18" s="101" t="s">
        <v>164</v>
      </c>
      <c r="C18" s="129"/>
      <c r="D18" s="129"/>
      <c r="E18" s="130"/>
      <c r="F18" s="96"/>
    </row>
    <row r="19" spans="1:6" s="77" customFormat="1" x14ac:dyDescent="0.15">
      <c r="A19" s="147"/>
      <c r="B19" s="101" t="s">
        <v>165</v>
      </c>
      <c r="C19" s="129"/>
      <c r="D19" s="129"/>
      <c r="E19" s="130"/>
      <c r="F19" s="96"/>
    </row>
    <row r="20" spans="1:6" s="77" customFormat="1" x14ac:dyDescent="0.15">
      <c r="A20" s="147"/>
      <c r="B20" s="101" t="s">
        <v>166</v>
      </c>
      <c r="C20" s="129"/>
      <c r="D20" s="129"/>
      <c r="E20" s="130"/>
      <c r="F20" s="96"/>
    </row>
    <row r="21" spans="1:6" s="77" customFormat="1" x14ac:dyDescent="0.15">
      <c r="A21" s="147"/>
      <c r="B21" s="101" t="s">
        <v>167</v>
      </c>
      <c r="C21" s="129"/>
      <c r="D21" s="129"/>
      <c r="E21" s="130"/>
      <c r="F21" s="96"/>
    </row>
    <row r="22" spans="1:6" s="77" customFormat="1" x14ac:dyDescent="0.15">
      <c r="A22" s="147"/>
      <c r="B22" s="131" t="s">
        <v>135</v>
      </c>
      <c r="C22" s="132"/>
      <c r="D22" s="132"/>
      <c r="E22" s="133"/>
      <c r="F22" s="96"/>
    </row>
    <row r="23" spans="1:6" s="77" customFormat="1" x14ac:dyDescent="0.15">
      <c r="A23" s="147"/>
      <c r="B23" s="101" t="s">
        <v>164</v>
      </c>
      <c r="C23" s="129"/>
      <c r="D23" s="129"/>
      <c r="E23" s="130"/>
      <c r="F23" s="96"/>
    </row>
    <row r="24" spans="1:6" s="77" customFormat="1" x14ac:dyDescent="0.15">
      <c r="A24" s="147"/>
      <c r="B24" s="101" t="s">
        <v>165</v>
      </c>
      <c r="C24" s="129"/>
      <c r="D24" s="129"/>
      <c r="E24" s="130"/>
      <c r="F24" s="96"/>
    </row>
    <row r="25" spans="1:6" s="77" customFormat="1" x14ac:dyDescent="0.15">
      <c r="A25" s="147"/>
      <c r="B25" s="101" t="s">
        <v>166</v>
      </c>
      <c r="C25" s="129"/>
      <c r="D25" s="129"/>
      <c r="E25" s="130"/>
      <c r="F25" s="96"/>
    </row>
    <row r="26" spans="1:6" s="77" customFormat="1" x14ac:dyDescent="0.15">
      <c r="A26" s="147"/>
      <c r="B26" s="101" t="s">
        <v>167</v>
      </c>
      <c r="C26" s="129"/>
      <c r="D26" s="129"/>
      <c r="E26" s="130"/>
      <c r="F26" s="96"/>
    </row>
    <row r="27" spans="1:6" s="77" customFormat="1" x14ac:dyDescent="0.15">
      <c r="A27" s="147"/>
      <c r="B27" s="131" t="s">
        <v>137</v>
      </c>
      <c r="C27" s="132"/>
      <c r="D27" s="132"/>
      <c r="E27" s="133"/>
      <c r="F27" s="96"/>
    </row>
    <row r="28" spans="1:6" s="77" customFormat="1" x14ac:dyDescent="0.15">
      <c r="A28" s="147"/>
      <c r="B28" s="101" t="s">
        <v>164</v>
      </c>
      <c r="C28" s="129"/>
      <c r="D28" s="129"/>
      <c r="E28" s="130"/>
      <c r="F28" s="96"/>
    </row>
    <row r="29" spans="1:6" s="77" customFormat="1" x14ac:dyDescent="0.15">
      <c r="A29" s="147"/>
      <c r="B29" s="101" t="s">
        <v>165</v>
      </c>
      <c r="C29" s="129"/>
      <c r="D29" s="129"/>
      <c r="E29" s="130"/>
      <c r="F29" s="96"/>
    </row>
    <row r="30" spans="1:6" s="77" customFormat="1" x14ac:dyDescent="0.15">
      <c r="A30" s="147"/>
      <c r="B30" s="101" t="s">
        <v>166</v>
      </c>
      <c r="C30" s="129"/>
      <c r="D30" s="129"/>
      <c r="E30" s="130"/>
      <c r="F30" s="96"/>
    </row>
    <row r="31" spans="1:6" s="77" customFormat="1" x14ac:dyDescent="0.15">
      <c r="A31" s="147"/>
      <c r="B31" s="101" t="s">
        <v>167</v>
      </c>
      <c r="C31" s="129"/>
      <c r="D31" s="129"/>
      <c r="E31" s="130"/>
      <c r="F31" s="96"/>
    </row>
    <row r="32" spans="1:6" s="77" customFormat="1" x14ac:dyDescent="0.15">
      <c r="A32" s="147"/>
      <c r="B32" s="131" t="s">
        <v>139</v>
      </c>
      <c r="C32" s="132"/>
      <c r="D32" s="132"/>
      <c r="E32" s="133"/>
      <c r="F32" s="96"/>
    </row>
    <row r="33" spans="1:6" s="77" customFormat="1" x14ac:dyDescent="0.15">
      <c r="A33" s="147"/>
      <c r="B33" s="101" t="s">
        <v>164</v>
      </c>
      <c r="C33" s="103"/>
      <c r="D33" s="103"/>
      <c r="E33" s="104"/>
      <c r="F33" s="96"/>
    </row>
    <row r="34" spans="1:6" s="77" customFormat="1" x14ac:dyDescent="0.15">
      <c r="A34" s="147"/>
      <c r="B34" s="101" t="s">
        <v>165</v>
      </c>
      <c r="C34" s="129"/>
      <c r="D34" s="129"/>
      <c r="E34" s="130"/>
      <c r="F34" s="96"/>
    </row>
    <row r="35" spans="1:6" s="77" customFormat="1" x14ac:dyDescent="0.15">
      <c r="A35" s="147"/>
      <c r="B35" s="101" t="s">
        <v>166</v>
      </c>
      <c r="C35" s="129"/>
      <c r="D35" s="129"/>
      <c r="E35" s="130"/>
      <c r="F35" s="96"/>
    </row>
    <row r="36" spans="1:6" s="77" customFormat="1" x14ac:dyDescent="0.15">
      <c r="A36" s="148"/>
      <c r="B36" s="101" t="s">
        <v>167</v>
      </c>
      <c r="C36" s="134"/>
      <c r="D36" s="134"/>
      <c r="E36" s="135"/>
      <c r="F36" s="96"/>
    </row>
    <row r="37" spans="1:6" s="77" customFormat="1" ht="173.25" customHeight="1" x14ac:dyDescent="0.15">
      <c r="A37" s="97" t="s">
        <v>155</v>
      </c>
      <c r="B37" s="136"/>
      <c r="C37" s="137"/>
      <c r="D37" s="137"/>
      <c r="E37" s="137"/>
    </row>
  </sheetData>
  <mergeCells count="27">
    <mergeCell ref="B37:E37"/>
    <mergeCell ref="A2:E2"/>
    <mergeCell ref="B4:E4"/>
    <mergeCell ref="A5:A13"/>
    <mergeCell ref="A14:A36"/>
    <mergeCell ref="B14:E14"/>
    <mergeCell ref="C18:E18"/>
    <mergeCell ref="C19:E19"/>
    <mergeCell ref="C20:E20"/>
    <mergeCell ref="C21:E21"/>
    <mergeCell ref="C23:E23"/>
    <mergeCell ref="C24:E24"/>
    <mergeCell ref="B15:E15"/>
    <mergeCell ref="B16:E16"/>
    <mergeCell ref="B17:E17"/>
    <mergeCell ref="B22:E22"/>
    <mergeCell ref="B32:E32"/>
    <mergeCell ref="C36:E36"/>
    <mergeCell ref="C30:E30"/>
    <mergeCell ref="C31:E31"/>
    <mergeCell ref="C34:E34"/>
    <mergeCell ref="C35:E35"/>
    <mergeCell ref="C25:E25"/>
    <mergeCell ref="C26:E26"/>
    <mergeCell ref="C28:E28"/>
    <mergeCell ref="C29:E29"/>
    <mergeCell ref="B27:E27"/>
  </mergeCells>
  <phoneticPr fontId="2"/>
  <dataValidations count="1">
    <dataValidation type="list" allowBlank="1" showInputMessage="1" showErrorMessage="1" sqref="B10:B13 B6:B8">
      <formula1>"□,■"</formula1>
    </dataValidation>
  </dataValidations>
  <pageMargins left="0.9055118110236221" right="0.5118110236220472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Sheet1!$D$2:$D$8</xm:f>
          </x14:formula1>
          <xm:sqref>B17:E17 B22:E22 B27:E27 B32:E32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view="pageBreakPreview" topLeftCell="A7" zoomScale="70" zoomScaleNormal="100" zoomScaleSheetLayoutView="70" workbookViewId="0">
      <selection activeCell="G6" sqref="G6"/>
    </sheetView>
  </sheetViews>
  <sheetFormatPr defaultRowHeight="18.75" customHeight="1" x14ac:dyDescent="0.15"/>
  <cols>
    <col min="1" max="1" width="12.25" style="1" customWidth="1"/>
    <col min="2" max="2" width="37.5" style="1" customWidth="1"/>
    <col min="3" max="3" width="14.625" style="1" customWidth="1"/>
    <col min="4" max="4" width="24.5" style="1" customWidth="1"/>
    <col min="5" max="16384" width="9" style="1"/>
  </cols>
  <sheetData>
    <row r="1" spans="1:4" ht="18.75" customHeight="1" x14ac:dyDescent="0.15">
      <c r="A1" s="159" t="s">
        <v>96</v>
      </c>
      <c r="B1" s="159"/>
      <c r="C1" s="159"/>
      <c r="D1" s="159"/>
    </row>
    <row r="2" spans="1:4" ht="18.75" customHeight="1" x14ac:dyDescent="0.15">
      <c r="A2" s="44"/>
      <c r="B2" s="44"/>
      <c r="C2" s="44"/>
      <c r="D2" s="44"/>
    </row>
    <row r="3" spans="1:4" ht="18.75" customHeight="1" x14ac:dyDescent="0.15">
      <c r="A3" s="54" t="s">
        <v>70</v>
      </c>
    </row>
    <row r="4" spans="1:4" ht="30" customHeight="1" x14ac:dyDescent="0.15">
      <c r="A4" s="10" t="s">
        <v>112</v>
      </c>
      <c r="B4" s="160"/>
      <c r="C4" s="160"/>
      <c r="D4" s="160"/>
    </row>
    <row r="5" spans="1:4" ht="18.75" customHeight="1" x14ac:dyDescent="0.15">
      <c r="A5" s="11" t="s">
        <v>71</v>
      </c>
      <c r="B5" s="160"/>
      <c r="C5" s="160"/>
      <c r="D5" s="160"/>
    </row>
    <row r="6" spans="1:4" ht="18.75" customHeight="1" x14ac:dyDescent="0.15">
      <c r="A6" s="55" t="s">
        <v>72</v>
      </c>
      <c r="B6" s="160"/>
      <c r="C6" s="160"/>
      <c r="D6" s="160"/>
    </row>
    <row r="7" spans="1:4" ht="30" customHeight="1" x14ac:dyDescent="0.15">
      <c r="A7" s="10" t="s">
        <v>73</v>
      </c>
      <c r="B7" s="56"/>
      <c r="C7" s="10" t="s">
        <v>54</v>
      </c>
      <c r="D7" s="9"/>
    </row>
    <row r="8" spans="1:4" ht="356.25" customHeight="1" x14ac:dyDescent="0.15">
      <c r="A8" s="10" t="s">
        <v>74</v>
      </c>
      <c r="B8" s="158"/>
      <c r="C8" s="158"/>
      <c r="D8" s="158"/>
    </row>
    <row r="9" spans="1:4" ht="293.25" customHeight="1" x14ac:dyDescent="0.15">
      <c r="A9" s="10" t="s">
        <v>94</v>
      </c>
      <c r="B9" s="158"/>
      <c r="C9" s="158"/>
      <c r="D9" s="158"/>
    </row>
    <row r="10" spans="1:4" ht="18.75" customHeight="1" x14ac:dyDescent="0.15">
      <c r="A10" s="44"/>
    </row>
    <row r="11" spans="1:4" ht="18.75" customHeight="1" x14ac:dyDescent="0.15">
      <c r="A11" s="44"/>
    </row>
  </sheetData>
  <mergeCells count="5">
    <mergeCell ref="B9:D9"/>
    <mergeCell ref="A1:D1"/>
    <mergeCell ref="B4:D4"/>
    <mergeCell ref="B5:D6"/>
    <mergeCell ref="B8:D8"/>
  </mergeCells>
  <phoneticPr fontId="2"/>
  <pageMargins left="1.1023622047244095" right="0.31496062992125984"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Sheet1!$D$2:$D$8</xm:f>
          </x14:formula1>
          <xm:sqref>B4:D4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J57"/>
  <sheetViews>
    <sheetView showGridLines="0" view="pageBreakPreview" topLeftCell="A28" zoomScaleNormal="70" zoomScaleSheetLayoutView="100" zoomScalePageLayoutView="85" workbookViewId="0">
      <selection activeCell="F12" sqref="F12"/>
    </sheetView>
  </sheetViews>
  <sheetFormatPr defaultRowHeight="12" customHeight="1" x14ac:dyDescent="0.15"/>
  <cols>
    <col min="1" max="1" width="6.375" style="12" customWidth="1"/>
    <col min="2" max="2" width="12.125" style="12" customWidth="1"/>
    <col min="3" max="3" width="11.25" style="13" customWidth="1"/>
    <col min="4" max="4" width="13.75" style="13" customWidth="1"/>
    <col min="5" max="5" width="6" style="12" bestFit="1" customWidth="1"/>
    <col min="6" max="6" width="10.25" style="14" customWidth="1"/>
    <col min="7" max="7" width="10.5" style="14" bestFit="1" customWidth="1"/>
    <col min="8" max="8" width="9.375" style="14" customWidth="1"/>
    <col min="9" max="9" width="9" style="14" customWidth="1"/>
    <col min="10" max="10" width="5" style="12" customWidth="1"/>
    <col min="11" max="11" width="10.75" style="12" customWidth="1"/>
    <col min="12" max="16384" width="9" style="12"/>
  </cols>
  <sheetData>
    <row r="1" spans="1:9" ht="12" customHeight="1" x14ac:dyDescent="0.15">
      <c r="A1" s="12" t="s">
        <v>97</v>
      </c>
      <c r="I1" s="15"/>
    </row>
    <row r="2" spans="1:9" s="61" customFormat="1" ht="20.25" customHeight="1" x14ac:dyDescent="0.2">
      <c r="A2" s="167" t="s">
        <v>112</v>
      </c>
      <c r="B2" s="167"/>
      <c r="C2" s="168"/>
      <c r="D2" s="169"/>
      <c r="E2" s="169"/>
      <c r="F2" s="169"/>
      <c r="G2" s="169"/>
      <c r="H2" s="170"/>
      <c r="I2" s="62"/>
    </row>
    <row r="3" spans="1:9" ht="24" customHeight="1" x14ac:dyDescent="0.15">
      <c r="G3" s="18"/>
      <c r="H3" s="18"/>
      <c r="I3" s="18" t="s">
        <v>38</v>
      </c>
    </row>
    <row r="4" spans="1:9" s="19" customFormat="1" ht="24" customHeight="1" x14ac:dyDescent="0.15">
      <c r="A4" s="21" t="s">
        <v>39</v>
      </c>
      <c r="B4" s="21" t="s">
        <v>0</v>
      </c>
      <c r="C4" s="22" t="s">
        <v>40</v>
      </c>
      <c r="D4" s="22" t="s">
        <v>12</v>
      </c>
      <c r="E4" s="21" t="s">
        <v>1</v>
      </c>
      <c r="F4" s="23" t="s">
        <v>7</v>
      </c>
      <c r="G4" s="23" t="s">
        <v>8</v>
      </c>
      <c r="H4" s="24" t="s">
        <v>10</v>
      </c>
      <c r="I4" s="24" t="s">
        <v>11</v>
      </c>
    </row>
    <row r="5" spans="1:9" ht="12" customHeight="1" x14ac:dyDescent="0.15">
      <c r="A5" s="166" t="s">
        <v>41</v>
      </c>
      <c r="B5" s="162" t="s">
        <v>2</v>
      </c>
      <c r="C5" s="27"/>
      <c r="D5" s="27"/>
      <c r="E5" s="36"/>
      <c r="F5" s="29"/>
      <c r="G5" s="28">
        <f>E5*F5</f>
        <v>0</v>
      </c>
      <c r="H5" s="37"/>
      <c r="I5" s="38"/>
    </row>
    <row r="6" spans="1:9" ht="12" customHeight="1" x14ac:dyDescent="0.15">
      <c r="A6" s="166"/>
      <c r="B6" s="162"/>
      <c r="C6" s="30"/>
      <c r="D6" s="30"/>
      <c r="E6" s="39"/>
      <c r="F6" s="32"/>
      <c r="G6" s="31">
        <f>E6*F6</f>
        <v>0</v>
      </c>
      <c r="H6" s="40"/>
      <c r="I6" s="32"/>
    </row>
    <row r="7" spans="1:9" ht="12" customHeight="1" x14ac:dyDescent="0.15">
      <c r="A7" s="166"/>
      <c r="B7" s="162"/>
      <c r="C7" s="161" t="s">
        <v>14</v>
      </c>
      <c r="D7" s="161"/>
      <c r="E7" s="161"/>
      <c r="F7" s="161"/>
      <c r="G7" s="25">
        <f>SUM(G5:G6)</f>
        <v>0</v>
      </c>
      <c r="H7" s="33"/>
      <c r="I7" s="26"/>
    </row>
    <row r="8" spans="1:9" ht="12" customHeight="1" x14ac:dyDescent="0.15">
      <c r="A8" s="166"/>
      <c r="B8" s="162" t="s">
        <v>37</v>
      </c>
      <c r="C8" s="27"/>
      <c r="D8" s="27"/>
      <c r="E8" s="36"/>
      <c r="F8" s="29"/>
      <c r="G8" s="28">
        <f>E8*F8</f>
        <v>0</v>
      </c>
      <c r="H8" s="37"/>
      <c r="I8" s="29"/>
    </row>
    <row r="9" spans="1:9" ht="12" customHeight="1" x14ac:dyDescent="0.15">
      <c r="A9" s="166"/>
      <c r="B9" s="162"/>
      <c r="C9" s="30"/>
      <c r="D9" s="30"/>
      <c r="E9" s="39"/>
      <c r="F9" s="32"/>
      <c r="G9" s="31">
        <f>E9*F9</f>
        <v>0</v>
      </c>
      <c r="H9" s="40"/>
      <c r="I9" s="32"/>
    </row>
    <row r="10" spans="1:9" ht="12" customHeight="1" x14ac:dyDescent="0.15">
      <c r="A10" s="166"/>
      <c r="B10" s="162"/>
      <c r="C10" s="161" t="s">
        <v>36</v>
      </c>
      <c r="D10" s="161"/>
      <c r="E10" s="161"/>
      <c r="F10" s="161"/>
      <c r="G10" s="25">
        <f>SUM(G8:G9)</f>
        <v>0</v>
      </c>
      <c r="H10" s="33"/>
      <c r="I10" s="26"/>
    </row>
    <row r="11" spans="1:9" ht="12" customHeight="1" x14ac:dyDescent="0.15">
      <c r="A11" s="166"/>
      <c r="B11" s="162" t="s">
        <v>16</v>
      </c>
      <c r="C11" s="27"/>
      <c r="D11" s="27"/>
      <c r="E11" s="36"/>
      <c r="F11" s="29"/>
      <c r="G11" s="28">
        <f>E11*F11</f>
        <v>0</v>
      </c>
      <c r="H11" s="37"/>
      <c r="I11" s="29"/>
    </row>
    <row r="12" spans="1:9" ht="12" customHeight="1" x14ac:dyDescent="0.15">
      <c r="A12" s="166"/>
      <c r="B12" s="162"/>
      <c r="C12" s="30"/>
      <c r="D12" s="30"/>
      <c r="E12" s="39"/>
      <c r="F12" s="32"/>
      <c r="G12" s="31">
        <f>E12*F12</f>
        <v>0</v>
      </c>
      <c r="H12" s="40"/>
      <c r="I12" s="32"/>
    </row>
    <row r="13" spans="1:9" ht="12" customHeight="1" x14ac:dyDescent="0.15">
      <c r="A13" s="166"/>
      <c r="B13" s="162"/>
      <c r="C13" s="161" t="s">
        <v>15</v>
      </c>
      <c r="D13" s="161"/>
      <c r="E13" s="161"/>
      <c r="F13" s="161"/>
      <c r="G13" s="25">
        <f>SUM(G11:G12)</f>
        <v>0</v>
      </c>
      <c r="H13" s="33"/>
      <c r="I13" s="26"/>
    </row>
    <row r="14" spans="1:9" ht="12" customHeight="1" x14ac:dyDescent="0.15">
      <c r="A14" s="166"/>
      <c r="B14" s="162" t="s">
        <v>18</v>
      </c>
      <c r="C14" s="27"/>
      <c r="D14" s="27"/>
      <c r="E14" s="36"/>
      <c r="F14" s="29"/>
      <c r="G14" s="28">
        <f>E14*F14</f>
        <v>0</v>
      </c>
      <c r="H14" s="37"/>
      <c r="I14" s="29"/>
    </row>
    <row r="15" spans="1:9" ht="12" customHeight="1" x14ac:dyDescent="0.15">
      <c r="A15" s="166"/>
      <c r="B15" s="162"/>
      <c r="C15" s="30"/>
      <c r="D15" s="30"/>
      <c r="E15" s="39"/>
      <c r="F15" s="32"/>
      <c r="G15" s="31">
        <f>E15*F15</f>
        <v>0</v>
      </c>
      <c r="H15" s="40"/>
      <c r="I15" s="32"/>
    </row>
    <row r="16" spans="1:9" ht="12" customHeight="1" x14ac:dyDescent="0.15">
      <c r="A16" s="166"/>
      <c r="B16" s="162"/>
      <c r="C16" s="161" t="s">
        <v>17</v>
      </c>
      <c r="D16" s="161"/>
      <c r="E16" s="161"/>
      <c r="F16" s="161"/>
      <c r="G16" s="25">
        <f>SUM(G14:G15)</f>
        <v>0</v>
      </c>
      <c r="H16" s="33"/>
      <c r="I16" s="26"/>
    </row>
    <row r="17" spans="1:10" ht="12" customHeight="1" x14ac:dyDescent="0.15">
      <c r="A17" s="166"/>
      <c r="B17" s="162" t="s">
        <v>19</v>
      </c>
      <c r="C17" s="27"/>
      <c r="D17" s="27"/>
      <c r="E17" s="36"/>
      <c r="F17" s="29"/>
      <c r="G17" s="28">
        <f>E17*F17</f>
        <v>0</v>
      </c>
      <c r="H17" s="37"/>
      <c r="I17" s="29"/>
    </row>
    <row r="18" spans="1:10" ht="12" customHeight="1" x14ac:dyDescent="0.15">
      <c r="A18" s="166"/>
      <c r="B18" s="162"/>
      <c r="C18" s="30"/>
      <c r="D18" s="30"/>
      <c r="E18" s="39"/>
      <c r="F18" s="32"/>
      <c r="G18" s="31">
        <f>E18*F18</f>
        <v>0</v>
      </c>
      <c r="H18" s="40"/>
      <c r="I18" s="32"/>
    </row>
    <row r="19" spans="1:10" ht="12" customHeight="1" x14ac:dyDescent="0.15">
      <c r="A19" s="166"/>
      <c r="B19" s="162"/>
      <c r="C19" s="161" t="s">
        <v>20</v>
      </c>
      <c r="D19" s="161"/>
      <c r="E19" s="161"/>
      <c r="F19" s="161"/>
      <c r="G19" s="25">
        <f>SUM(G17:G18)</f>
        <v>0</v>
      </c>
      <c r="H19" s="33"/>
      <c r="I19" s="26"/>
    </row>
    <row r="20" spans="1:10" ht="12" customHeight="1" x14ac:dyDescent="0.15">
      <c r="A20" s="166"/>
      <c r="B20" s="162" t="s">
        <v>21</v>
      </c>
      <c r="C20" s="27"/>
      <c r="D20" s="27"/>
      <c r="E20" s="41"/>
      <c r="F20" s="29"/>
      <c r="G20" s="28">
        <f>E20*F20</f>
        <v>0</v>
      </c>
      <c r="H20" s="37"/>
      <c r="I20" s="29"/>
    </row>
    <row r="21" spans="1:10" ht="12" customHeight="1" x14ac:dyDescent="0.15">
      <c r="A21" s="166"/>
      <c r="B21" s="162"/>
      <c r="C21" s="30"/>
      <c r="D21" s="30"/>
      <c r="E21" s="42"/>
      <c r="F21" s="32"/>
      <c r="G21" s="31">
        <f>E21*F21</f>
        <v>0</v>
      </c>
      <c r="H21" s="40"/>
      <c r="I21" s="32"/>
    </row>
    <row r="22" spans="1:10" ht="12" customHeight="1" x14ac:dyDescent="0.15">
      <c r="A22" s="166"/>
      <c r="B22" s="162"/>
      <c r="C22" s="161" t="s">
        <v>22</v>
      </c>
      <c r="D22" s="161"/>
      <c r="E22" s="161"/>
      <c r="F22" s="161"/>
      <c r="G22" s="25">
        <f>SUM(G20:G21)</f>
        <v>0</v>
      </c>
      <c r="H22" s="33"/>
      <c r="I22" s="26"/>
    </row>
    <row r="23" spans="1:10" ht="12" customHeight="1" x14ac:dyDescent="0.15">
      <c r="A23" s="166"/>
      <c r="B23" s="162" t="s">
        <v>23</v>
      </c>
      <c r="C23" s="27"/>
      <c r="D23" s="27"/>
      <c r="E23" s="41"/>
      <c r="F23" s="29"/>
      <c r="G23" s="28">
        <f>E23*F23</f>
        <v>0</v>
      </c>
      <c r="H23" s="37"/>
      <c r="I23" s="29"/>
      <c r="J23" s="20"/>
    </row>
    <row r="24" spans="1:10" ht="12" customHeight="1" x14ac:dyDescent="0.15">
      <c r="A24" s="166"/>
      <c r="B24" s="162"/>
      <c r="C24" s="30"/>
      <c r="D24" s="30"/>
      <c r="E24" s="42"/>
      <c r="F24" s="32"/>
      <c r="G24" s="31">
        <f>E24*F24</f>
        <v>0</v>
      </c>
      <c r="H24" s="40"/>
      <c r="I24" s="32"/>
    </row>
    <row r="25" spans="1:10" ht="12" customHeight="1" x14ac:dyDescent="0.15">
      <c r="A25" s="166"/>
      <c r="B25" s="162"/>
      <c r="C25" s="161" t="s">
        <v>9</v>
      </c>
      <c r="D25" s="161"/>
      <c r="E25" s="161"/>
      <c r="F25" s="161"/>
      <c r="G25" s="25">
        <f>SUM(G23:G24)</f>
        <v>0</v>
      </c>
      <c r="H25" s="33"/>
      <c r="I25" s="26"/>
    </row>
    <row r="26" spans="1:10" ht="12" customHeight="1" x14ac:dyDescent="0.15">
      <c r="A26" s="166"/>
      <c r="B26" s="162" t="s">
        <v>24</v>
      </c>
      <c r="C26" s="27"/>
      <c r="D26" s="27"/>
      <c r="E26" s="41"/>
      <c r="F26" s="29"/>
      <c r="G26" s="28">
        <f>E26*F26</f>
        <v>0</v>
      </c>
      <c r="H26" s="37"/>
      <c r="I26" s="29"/>
      <c r="J26" s="20"/>
    </row>
    <row r="27" spans="1:10" ht="12" customHeight="1" x14ac:dyDescent="0.15">
      <c r="A27" s="166"/>
      <c r="B27" s="162"/>
      <c r="C27" s="30"/>
      <c r="D27" s="30"/>
      <c r="E27" s="42"/>
      <c r="F27" s="32"/>
      <c r="G27" s="31">
        <f>E27*F27</f>
        <v>0</v>
      </c>
      <c r="H27" s="40"/>
      <c r="I27" s="32"/>
    </row>
    <row r="28" spans="1:10" ht="12" customHeight="1" x14ac:dyDescent="0.15">
      <c r="A28" s="166"/>
      <c r="B28" s="162"/>
      <c r="C28" s="161" t="s">
        <v>25</v>
      </c>
      <c r="D28" s="161"/>
      <c r="E28" s="161"/>
      <c r="F28" s="161"/>
      <c r="G28" s="25">
        <f>SUM(G26:G27)</f>
        <v>0</v>
      </c>
      <c r="H28" s="33"/>
      <c r="I28" s="26"/>
    </row>
    <row r="29" spans="1:10" ht="12" customHeight="1" x14ac:dyDescent="0.15">
      <c r="A29" s="166"/>
      <c r="B29" s="162" t="s">
        <v>26</v>
      </c>
      <c r="C29" s="27"/>
      <c r="D29" s="27"/>
      <c r="E29" s="41"/>
      <c r="F29" s="29"/>
      <c r="G29" s="28">
        <f>E29*F29</f>
        <v>0</v>
      </c>
      <c r="H29" s="37"/>
      <c r="I29" s="29"/>
      <c r="J29" s="20"/>
    </row>
    <row r="30" spans="1:10" ht="12" customHeight="1" x14ac:dyDescent="0.15">
      <c r="A30" s="166"/>
      <c r="B30" s="162"/>
      <c r="C30" s="30"/>
      <c r="D30" s="30"/>
      <c r="E30" s="42"/>
      <c r="F30" s="32"/>
      <c r="G30" s="31">
        <f>E30*F30</f>
        <v>0</v>
      </c>
      <c r="H30" s="40"/>
      <c r="I30" s="32"/>
    </row>
    <row r="31" spans="1:10" ht="12" customHeight="1" x14ac:dyDescent="0.15">
      <c r="A31" s="166"/>
      <c r="B31" s="162"/>
      <c r="C31" s="161" t="s">
        <v>27</v>
      </c>
      <c r="D31" s="161"/>
      <c r="E31" s="161"/>
      <c r="F31" s="161"/>
      <c r="G31" s="25">
        <f>SUM(G29:G30)</f>
        <v>0</v>
      </c>
      <c r="H31" s="33"/>
      <c r="I31" s="26"/>
    </row>
    <row r="32" spans="1:10" ht="12" customHeight="1" x14ac:dyDescent="0.15">
      <c r="A32" s="166"/>
      <c r="B32" s="162" t="s">
        <v>28</v>
      </c>
      <c r="C32" s="27"/>
      <c r="D32" s="27"/>
      <c r="E32" s="41"/>
      <c r="F32" s="29"/>
      <c r="G32" s="28">
        <f>E32*F32</f>
        <v>0</v>
      </c>
      <c r="H32" s="37"/>
      <c r="I32" s="29"/>
      <c r="J32" s="20"/>
    </row>
    <row r="33" spans="1:10" ht="12" customHeight="1" x14ac:dyDescent="0.15">
      <c r="A33" s="166"/>
      <c r="B33" s="162"/>
      <c r="C33" s="30"/>
      <c r="D33" s="30"/>
      <c r="E33" s="42"/>
      <c r="F33" s="32"/>
      <c r="G33" s="31">
        <f>E33*F33</f>
        <v>0</v>
      </c>
      <c r="H33" s="40"/>
      <c r="I33" s="32"/>
    </row>
    <row r="34" spans="1:10" ht="12" customHeight="1" x14ac:dyDescent="0.15">
      <c r="A34" s="166"/>
      <c r="B34" s="162"/>
      <c r="C34" s="161" t="s">
        <v>29</v>
      </c>
      <c r="D34" s="161"/>
      <c r="E34" s="161"/>
      <c r="F34" s="161"/>
      <c r="G34" s="25">
        <f>SUM(G32:G33)</f>
        <v>0</v>
      </c>
      <c r="H34" s="33"/>
      <c r="I34" s="26"/>
    </row>
    <row r="35" spans="1:10" ht="12" customHeight="1" x14ac:dyDescent="0.15">
      <c r="A35" s="166"/>
      <c r="B35" s="162" t="s">
        <v>30</v>
      </c>
      <c r="C35" s="27"/>
      <c r="D35" s="27"/>
      <c r="E35" s="41"/>
      <c r="F35" s="29"/>
      <c r="G35" s="28">
        <f>E35*F35</f>
        <v>0</v>
      </c>
      <c r="H35" s="37"/>
      <c r="I35" s="29"/>
      <c r="J35" s="20"/>
    </row>
    <row r="36" spans="1:10" ht="12" customHeight="1" x14ac:dyDescent="0.15">
      <c r="A36" s="166"/>
      <c r="B36" s="162"/>
      <c r="C36" s="30"/>
      <c r="D36" s="30"/>
      <c r="E36" s="42"/>
      <c r="F36" s="32"/>
      <c r="G36" s="31">
        <f>E36*F36</f>
        <v>0</v>
      </c>
      <c r="H36" s="40"/>
      <c r="I36" s="32"/>
    </row>
    <row r="37" spans="1:10" ht="12" customHeight="1" x14ac:dyDescent="0.15">
      <c r="A37" s="166"/>
      <c r="B37" s="162"/>
      <c r="C37" s="161" t="s">
        <v>31</v>
      </c>
      <c r="D37" s="161"/>
      <c r="E37" s="161"/>
      <c r="F37" s="161"/>
      <c r="G37" s="25">
        <f>SUM(G35:G36)</f>
        <v>0</v>
      </c>
      <c r="H37" s="33"/>
      <c r="I37" s="26"/>
    </row>
    <row r="38" spans="1:10" ht="22.5" customHeight="1" x14ac:dyDescent="0.15">
      <c r="A38" s="163" t="s">
        <v>99</v>
      </c>
      <c r="B38" s="164"/>
      <c r="C38" s="164"/>
      <c r="D38" s="164"/>
      <c r="E38" s="164"/>
      <c r="F38" s="165"/>
      <c r="G38" s="25">
        <f>SUM(G7,G10,G13,G16,G19,G22,G25,G28,G31,G34,G37)</f>
        <v>0</v>
      </c>
      <c r="H38" s="34"/>
      <c r="I38" s="35"/>
    </row>
    <row r="39" spans="1:10" ht="22.5" customHeight="1" x14ac:dyDescent="0.15">
      <c r="A39" s="163" t="s">
        <v>100</v>
      </c>
      <c r="B39" s="164"/>
      <c r="C39" s="164"/>
      <c r="D39" s="164"/>
      <c r="E39" s="164"/>
      <c r="F39" s="165"/>
      <c r="G39" s="25">
        <f>SUMIF(H5:H37,"○",G5:G37)</f>
        <v>0</v>
      </c>
      <c r="H39" s="34"/>
      <c r="I39" s="64"/>
    </row>
    <row r="40" spans="1:10" ht="22.5" customHeight="1" x14ac:dyDescent="0.15">
      <c r="A40" s="66"/>
      <c r="B40" s="66"/>
      <c r="C40" s="66"/>
      <c r="D40" s="66"/>
      <c r="E40" s="66"/>
      <c r="F40" s="66"/>
      <c r="G40" s="67"/>
      <c r="H40" s="68"/>
      <c r="I40" s="69"/>
    </row>
    <row r="41" spans="1:10" ht="12" customHeight="1" x14ac:dyDescent="0.15">
      <c r="A41" s="166" t="s">
        <v>42</v>
      </c>
      <c r="B41" s="162" t="s">
        <v>2</v>
      </c>
      <c r="C41" s="27"/>
      <c r="D41" s="27"/>
      <c r="E41" s="41"/>
      <c r="F41" s="29"/>
      <c r="G41" s="28">
        <f>E41*F41</f>
        <v>0</v>
      </c>
      <c r="H41" s="37"/>
      <c r="I41" s="29"/>
    </row>
    <row r="42" spans="1:10" ht="12" customHeight="1" x14ac:dyDescent="0.15">
      <c r="A42" s="166"/>
      <c r="B42" s="162"/>
      <c r="C42" s="30"/>
      <c r="D42" s="30"/>
      <c r="E42" s="42"/>
      <c r="F42" s="32"/>
      <c r="G42" s="31">
        <f>E42*F42</f>
        <v>0</v>
      </c>
      <c r="H42" s="40"/>
      <c r="I42" s="32"/>
    </row>
    <row r="43" spans="1:10" ht="12" customHeight="1" x14ac:dyDescent="0.15">
      <c r="A43" s="166"/>
      <c r="B43" s="162"/>
      <c r="C43" s="161" t="s">
        <v>3</v>
      </c>
      <c r="D43" s="161"/>
      <c r="E43" s="161"/>
      <c r="F43" s="161"/>
      <c r="G43" s="25">
        <f>SUM(G41:G42)</f>
        <v>0</v>
      </c>
      <c r="H43" s="33"/>
      <c r="I43" s="26"/>
    </row>
    <row r="44" spans="1:10" ht="12" customHeight="1" x14ac:dyDescent="0.15">
      <c r="A44" s="166"/>
      <c r="B44" s="162" t="s">
        <v>6</v>
      </c>
      <c r="C44" s="27"/>
      <c r="D44" s="27"/>
      <c r="E44" s="41"/>
      <c r="F44" s="29"/>
      <c r="G44" s="28">
        <f>E44*F44</f>
        <v>0</v>
      </c>
      <c r="H44" s="37"/>
      <c r="I44" s="29"/>
    </row>
    <row r="45" spans="1:10" ht="12" customHeight="1" x14ac:dyDescent="0.15">
      <c r="A45" s="166"/>
      <c r="B45" s="162"/>
      <c r="C45" s="30"/>
      <c r="D45" s="30"/>
      <c r="E45" s="42"/>
      <c r="F45" s="32"/>
      <c r="G45" s="31">
        <f>E45*F45</f>
        <v>0</v>
      </c>
      <c r="H45" s="40"/>
      <c r="I45" s="32"/>
    </row>
    <row r="46" spans="1:10" ht="12" customHeight="1" x14ac:dyDescent="0.15">
      <c r="A46" s="166"/>
      <c r="B46" s="162"/>
      <c r="C46" s="161" t="s">
        <v>13</v>
      </c>
      <c r="D46" s="161"/>
      <c r="E46" s="161"/>
      <c r="F46" s="161"/>
      <c r="G46" s="25">
        <f>SUM(G44:G45)</f>
        <v>0</v>
      </c>
      <c r="H46" s="33"/>
      <c r="I46" s="26"/>
    </row>
    <row r="47" spans="1:10" ht="12" customHeight="1" x14ac:dyDescent="0.15">
      <c r="A47" s="166"/>
      <c r="B47" s="162" t="s">
        <v>4</v>
      </c>
      <c r="C47" s="27"/>
      <c r="D47" s="27"/>
      <c r="E47" s="41"/>
      <c r="F47" s="29"/>
      <c r="G47" s="28">
        <f>E47*F47</f>
        <v>0</v>
      </c>
      <c r="H47" s="37"/>
      <c r="I47" s="29"/>
    </row>
    <row r="48" spans="1:10" ht="12" customHeight="1" x14ac:dyDescent="0.15">
      <c r="A48" s="166"/>
      <c r="B48" s="162"/>
      <c r="C48" s="30"/>
      <c r="D48" s="30"/>
      <c r="E48" s="42"/>
      <c r="F48" s="32"/>
      <c r="G48" s="31">
        <f>E48*F48</f>
        <v>0</v>
      </c>
      <c r="H48" s="40"/>
      <c r="I48" s="32"/>
    </row>
    <row r="49" spans="1:9" ht="12" customHeight="1" x14ac:dyDescent="0.15">
      <c r="A49" s="166"/>
      <c r="B49" s="162"/>
      <c r="C49" s="161" t="s">
        <v>5</v>
      </c>
      <c r="D49" s="161"/>
      <c r="E49" s="161"/>
      <c r="F49" s="161"/>
      <c r="G49" s="25">
        <f>SUM(G47:G48)</f>
        <v>0</v>
      </c>
      <c r="H49" s="33"/>
      <c r="I49" s="26"/>
    </row>
    <row r="50" spans="1:9" ht="12" customHeight="1" x14ac:dyDescent="0.15">
      <c r="A50" s="166"/>
      <c r="B50" s="162" t="s">
        <v>32</v>
      </c>
      <c r="C50" s="27"/>
      <c r="D50" s="27"/>
      <c r="E50" s="41"/>
      <c r="F50" s="29"/>
      <c r="G50" s="28">
        <f>E50*F50</f>
        <v>0</v>
      </c>
      <c r="H50" s="37"/>
      <c r="I50" s="29"/>
    </row>
    <row r="51" spans="1:9" ht="12" customHeight="1" x14ac:dyDescent="0.15">
      <c r="A51" s="166"/>
      <c r="B51" s="162"/>
      <c r="C51" s="30"/>
      <c r="D51" s="30"/>
      <c r="E51" s="42"/>
      <c r="F51" s="32"/>
      <c r="G51" s="31">
        <f>E51*F51</f>
        <v>0</v>
      </c>
      <c r="H51" s="40"/>
      <c r="I51" s="32"/>
    </row>
    <row r="52" spans="1:9" ht="12" customHeight="1" x14ac:dyDescent="0.15">
      <c r="A52" s="166"/>
      <c r="B52" s="162"/>
      <c r="C52" s="161" t="s">
        <v>33</v>
      </c>
      <c r="D52" s="161"/>
      <c r="E52" s="161"/>
      <c r="F52" s="161"/>
      <c r="G52" s="25">
        <f>SUM(G50:G51)</f>
        <v>0</v>
      </c>
      <c r="H52" s="33"/>
      <c r="I52" s="26"/>
    </row>
    <row r="53" spans="1:9" ht="12" customHeight="1" x14ac:dyDescent="0.15">
      <c r="A53" s="166"/>
      <c r="B53" s="162" t="s">
        <v>34</v>
      </c>
      <c r="C53" s="27"/>
      <c r="D53" s="27"/>
      <c r="E53" s="41"/>
      <c r="F53" s="29"/>
      <c r="G53" s="28">
        <f>E53*F53</f>
        <v>0</v>
      </c>
      <c r="H53" s="37"/>
      <c r="I53" s="29"/>
    </row>
    <row r="54" spans="1:9" ht="12" customHeight="1" x14ac:dyDescent="0.15">
      <c r="A54" s="166"/>
      <c r="B54" s="162"/>
      <c r="C54" s="30"/>
      <c r="D54" s="30"/>
      <c r="E54" s="42"/>
      <c r="F54" s="32"/>
      <c r="G54" s="31">
        <f>E54*F54</f>
        <v>0</v>
      </c>
      <c r="H54" s="40"/>
      <c r="I54" s="32"/>
    </row>
    <row r="55" spans="1:9" ht="12" customHeight="1" x14ac:dyDescent="0.15">
      <c r="A55" s="166"/>
      <c r="B55" s="162"/>
      <c r="C55" s="161" t="s">
        <v>35</v>
      </c>
      <c r="D55" s="161"/>
      <c r="E55" s="161"/>
      <c r="F55" s="161"/>
      <c r="G55" s="25">
        <f>SUM(G53:G54)</f>
        <v>0</v>
      </c>
      <c r="H55" s="33"/>
      <c r="I55" s="26"/>
    </row>
    <row r="56" spans="1:9" ht="22.5" customHeight="1" x14ac:dyDescent="0.15">
      <c r="A56" s="162" t="s">
        <v>101</v>
      </c>
      <c r="B56" s="162"/>
      <c r="C56" s="162"/>
      <c r="D56" s="162"/>
      <c r="E56" s="162"/>
      <c r="F56" s="162"/>
      <c r="G56" s="25">
        <f>SUM(G43,G46,G49,G52,G55)</f>
        <v>0</v>
      </c>
      <c r="H56" s="34"/>
      <c r="I56" s="35"/>
    </row>
    <row r="57" spans="1:9" ht="22.5" customHeight="1" x14ac:dyDescent="0.15">
      <c r="A57" s="163" t="s">
        <v>102</v>
      </c>
      <c r="B57" s="164"/>
      <c r="C57" s="164"/>
      <c r="D57" s="164"/>
      <c r="E57" s="164"/>
      <c r="F57" s="165"/>
      <c r="G57" s="25">
        <f>SUMIF(H41:H55,"○",G41:G55)</f>
        <v>0</v>
      </c>
      <c r="H57" s="34"/>
      <c r="I57" s="35"/>
    </row>
  </sheetData>
  <mergeCells count="40">
    <mergeCell ref="A57:F57"/>
    <mergeCell ref="A2:B2"/>
    <mergeCell ref="C2:H2"/>
    <mergeCell ref="B50:B52"/>
    <mergeCell ref="C52:F52"/>
    <mergeCell ref="B53:B55"/>
    <mergeCell ref="C55:F55"/>
    <mergeCell ref="A56:F56"/>
    <mergeCell ref="A38:F38"/>
    <mergeCell ref="A41:A55"/>
    <mergeCell ref="B41:B43"/>
    <mergeCell ref="C43:F43"/>
    <mergeCell ref="B44:B46"/>
    <mergeCell ref="C46:F46"/>
    <mergeCell ref="B47:B49"/>
    <mergeCell ref="C49:F49"/>
    <mergeCell ref="A39:F39"/>
    <mergeCell ref="B29:B31"/>
    <mergeCell ref="C31:F31"/>
    <mergeCell ref="B32:B34"/>
    <mergeCell ref="C34:F34"/>
    <mergeCell ref="B35:B37"/>
    <mergeCell ref="C37:F37"/>
    <mergeCell ref="A5:A37"/>
    <mergeCell ref="B5:B7"/>
    <mergeCell ref="C7:F7"/>
    <mergeCell ref="C19:F19"/>
    <mergeCell ref="B20:B22"/>
    <mergeCell ref="C22:F22"/>
    <mergeCell ref="B23:B25"/>
    <mergeCell ref="C25:F25"/>
    <mergeCell ref="B26:B28"/>
    <mergeCell ref="C28:F28"/>
    <mergeCell ref="B17:B19"/>
    <mergeCell ref="B8:B10"/>
    <mergeCell ref="C10:F10"/>
    <mergeCell ref="B11:B13"/>
    <mergeCell ref="C13:F13"/>
    <mergeCell ref="B14:B16"/>
    <mergeCell ref="C16:F16"/>
  </mergeCells>
  <phoneticPr fontId="2"/>
  <dataValidations count="1">
    <dataValidation type="list" allowBlank="1" showInputMessage="1" showErrorMessage="1" sqref="H5:H6 H53:H54 H50:H51 H47:H48 H44:H45 H41:H42 H35:H36 H32:H33 H29:H30 H26:H27 H23:H24 H20:H21 H17:H18 H14:H15 H11:H12 H8:H9">
      <formula1>"○"</formula1>
    </dataValidation>
  </dataValidations>
  <printOptions horizontalCentered="1"/>
  <pageMargins left="1.1023622047244095" right="0.31496062992125984" top="0.74803149606299213" bottom="0.74803149606299213" header="0.31496062992125984" footer="0.31496062992125984"/>
  <pageSetup paperSize="9" orientation="portrait" r:id="rId1"/>
  <headerFooter differentFirst="1"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Sheet1!$D$2:$D$9</xm:f>
          </x14:formula1>
          <xm:sqref>C2:H2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B1" zoomScaleNormal="100" workbookViewId="0">
      <selection activeCell="D2" sqref="D2:D8"/>
    </sheetView>
  </sheetViews>
  <sheetFormatPr defaultRowHeight="13.5" x14ac:dyDescent="0.15"/>
  <cols>
    <col min="3" max="3" width="64.25" customWidth="1"/>
    <col min="4" max="4" width="68.5" customWidth="1"/>
  </cols>
  <sheetData>
    <row r="1" spans="1:5" x14ac:dyDescent="0.15">
      <c r="A1" s="71"/>
      <c r="B1" s="71"/>
      <c r="C1" s="72" t="s">
        <v>124</v>
      </c>
      <c r="D1" s="72" t="s">
        <v>123</v>
      </c>
    </row>
    <row r="2" spans="1:5" x14ac:dyDescent="0.15">
      <c r="A2" s="71">
        <v>1</v>
      </c>
      <c r="B2" s="71"/>
      <c r="C2" s="72" t="s">
        <v>125</v>
      </c>
      <c r="D2" s="72" t="s">
        <v>126</v>
      </c>
      <c r="E2" t="s">
        <v>127</v>
      </c>
    </row>
    <row r="3" spans="1:5" x14ac:dyDescent="0.15">
      <c r="A3" s="71">
        <v>2</v>
      </c>
      <c r="B3" s="71"/>
      <c r="C3" s="72" t="s">
        <v>128</v>
      </c>
      <c r="D3" s="72" t="s">
        <v>129</v>
      </c>
      <c r="E3" t="s">
        <v>130</v>
      </c>
    </row>
    <row r="4" spans="1:5" x14ac:dyDescent="0.15">
      <c r="A4" s="71">
        <v>3</v>
      </c>
      <c r="B4" s="71"/>
      <c r="C4" s="71"/>
      <c r="D4" s="72" t="s">
        <v>131</v>
      </c>
      <c r="E4" t="s">
        <v>132</v>
      </c>
    </row>
    <row r="5" spans="1:5" x14ac:dyDescent="0.15">
      <c r="A5" s="71">
        <v>4</v>
      </c>
      <c r="B5" s="71"/>
      <c r="C5" s="71"/>
      <c r="D5" s="72" t="s">
        <v>133</v>
      </c>
      <c r="E5" t="s">
        <v>134</v>
      </c>
    </row>
    <row r="6" spans="1:5" x14ac:dyDescent="0.15">
      <c r="A6" s="71">
        <v>5</v>
      </c>
      <c r="B6" s="71"/>
      <c r="C6" s="71"/>
      <c r="D6" s="72" t="s">
        <v>135</v>
      </c>
      <c r="E6" t="s">
        <v>136</v>
      </c>
    </row>
    <row r="7" spans="1:5" x14ac:dyDescent="0.15">
      <c r="A7" s="71">
        <v>6</v>
      </c>
      <c r="B7" s="71"/>
      <c r="C7" s="71"/>
      <c r="D7" s="72" t="s">
        <v>137</v>
      </c>
      <c r="E7" t="s">
        <v>138</v>
      </c>
    </row>
    <row r="8" spans="1:5" x14ac:dyDescent="0.15">
      <c r="A8" s="71">
        <v>7</v>
      </c>
      <c r="B8" s="71"/>
      <c r="C8" s="71"/>
      <c r="D8" s="73" t="s">
        <v>139</v>
      </c>
      <c r="E8" t="s">
        <v>140</v>
      </c>
    </row>
    <row r="9" spans="1:5" x14ac:dyDescent="0.15">
      <c r="D9" s="74" t="s">
        <v>141</v>
      </c>
      <c r="E9" s="75" t="s">
        <v>142</v>
      </c>
    </row>
    <row r="10" spans="1:5" x14ac:dyDescent="0.15">
      <c r="D10" s="71" t="s">
        <v>142</v>
      </c>
      <c r="E10" s="75"/>
    </row>
    <row r="11" spans="1:5" x14ac:dyDescent="0.15">
      <c r="C11" t="s">
        <v>143</v>
      </c>
      <c r="D11" s="75"/>
      <c r="E11" s="75"/>
    </row>
    <row r="12" spans="1:5" x14ac:dyDescent="0.15">
      <c r="C12" s="72" t="s">
        <v>126</v>
      </c>
    </row>
    <row r="13" spans="1:5" x14ac:dyDescent="0.15">
      <c r="C13" s="72" t="s">
        <v>133</v>
      </c>
    </row>
    <row r="15" spans="1:5" x14ac:dyDescent="0.15">
      <c r="C15" t="s">
        <v>144</v>
      </c>
    </row>
    <row r="16" spans="1:5" x14ac:dyDescent="0.15">
      <c r="C16" s="72" t="s">
        <v>129</v>
      </c>
    </row>
    <row r="17" spans="3:3" x14ac:dyDescent="0.15">
      <c r="C17" s="72" t="s">
        <v>135</v>
      </c>
    </row>
    <row r="19" spans="3:3" x14ac:dyDescent="0.15">
      <c r="C19" t="s">
        <v>145</v>
      </c>
    </row>
    <row r="20" spans="3:3" x14ac:dyDescent="0.15">
      <c r="C20" s="72" t="s">
        <v>131</v>
      </c>
    </row>
    <row r="21" spans="3:3" x14ac:dyDescent="0.15">
      <c r="C21" s="72" t="s">
        <v>137</v>
      </c>
    </row>
    <row r="23" spans="3:3" x14ac:dyDescent="0.15">
      <c r="C23" t="s">
        <v>146</v>
      </c>
    </row>
    <row r="24" spans="3:3" x14ac:dyDescent="0.15">
      <c r="C24" s="72" t="s">
        <v>139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様式第６　実績報告書</vt:lpstr>
      <vt:lpstr>別紙１　補助事業経費収支精算書</vt:lpstr>
      <vt:lpstr>別紙２ 事業報告</vt:lpstr>
      <vt:lpstr>別紙３　開催事項等一覧（活動毎に作成）</vt:lpstr>
      <vt:lpstr>別紙４　明細書 (活動毎に作成）</vt:lpstr>
      <vt:lpstr>Sheet1</vt:lpstr>
      <vt:lpstr>'別紙１　補助事業経費収支精算書'!Print_Area</vt:lpstr>
      <vt:lpstr>'別紙２ 事業報告'!Print_Area</vt:lpstr>
      <vt:lpstr>'別紙３　開催事項等一覧（活動毎に作成）'!Print_Area</vt:lpstr>
      <vt:lpstr>'別紙４　明細書 (活動毎に作成）'!Print_Area</vt:lpstr>
      <vt:lpstr>'様式第６　実績報告書'!Print_Area</vt:lpstr>
      <vt:lpstr>'別紙４　明細書 (活動毎に作成）'!Print_Titles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2016-01-05T07:04:39Z</cp:lastPrinted>
  <dcterms:created xsi:type="dcterms:W3CDTF">2008-06-19T04:55:14Z</dcterms:created>
  <dcterms:modified xsi:type="dcterms:W3CDTF">2016-01-05T07:15:01Z</dcterms:modified>
</cp:coreProperties>
</file>