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14" documentId="8_{A5090FB3-9729-402D-9C48-15EDE16860C8}" xr6:coauthVersionLast="47" xr6:coauthVersionMax="47" xr10:uidLastSave="{5FE9FA09-2F82-4C0C-B543-96A3E0CF1B99}"/>
  <bookViews>
    <workbookView xWindow="-110" yWindow="-110" windowWidth="19420" windowHeight="11500" xr2:uid="{CEBBD60B-A68A-4B05-A40E-5AA4C2159FB5}"/>
  </bookViews>
  <sheets>
    <sheet name="事業計画書別添（様式６）" sheetId="2" r:id="rId1"/>
  </sheets>
  <definedNames>
    <definedName name="_xlnm.Print_Area" localSheetId="0">'事業計画書別添（様式６）'!$A$1:$M$95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7" i="2" l="1"/>
  <c r="L18" i="2"/>
  <c r="L19" i="2"/>
  <c r="L20" i="2"/>
  <c r="L22" i="2"/>
  <c r="L23" i="2"/>
  <c r="L24" i="2"/>
  <c r="L26" i="2"/>
  <c r="L27" i="2"/>
  <c r="L28" i="2"/>
  <c r="L30" i="2"/>
  <c r="L31" i="2"/>
  <c r="L32" i="2"/>
  <c r="L34" i="2"/>
  <c r="L35" i="2"/>
  <c r="L36" i="2"/>
  <c r="L38" i="2"/>
  <c r="L39" i="2"/>
  <c r="L40" i="2"/>
  <c r="L42" i="2"/>
  <c r="L43" i="2"/>
  <c r="L44" i="2"/>
  <c r="L46" i="2"/>
  <c r="L47" i="2"/>
  <c r="L48" i="2"/>
  <c r="L49" i="2"/>
  <c r="L51" i="2"/>
  <c r="L52" i="2"/>
  <c r="L62" i="2"/>
  <c r="L63" i="2"/>
  <c r="L45" i="2" l="1"/>
  <c r="L29" i="2"/>
  <c r="L53" i="2"/>
  <c r="L64" i="2"/>
  <c r="L37" i="2"/>
  <c r="L21" i="2"/>
  <c r="L41" i="2"/>
  <c r="L25" i="2"/>
  <c r="L33" i="2"/>
  <c r="L50" i="2"/>
  <c r="E54" i="2" l="1"/>
  <c r="L54" i="2" s="1"/>
  <c r="L59" i="2" s="1"/>
  <c r="E60" i="2" l="1"/>
  <c r="L60" i="2" l="1"/>
  <c r="L61" i="2" s="1"/>
  <c r="L65" i="2" s="1"/>
</calcChain>
</file>

<file path=xl/sharedStrings.xml><?xml version="1.0" encoding="utf-8"?>
<sst xmlns="http://schemas.openxmlformats.org/spreadsheetml/2006/main" count="82" uniqueCount="62">
  <si>
    <t xml:space="preserve">  差引合計（ａ＋ｂ－ｃ）</t>
    <rPh sb="2" eb="4">
      <t>サシヒ</t>
    </rPh>
    <rPh sb="4" eb="6">
      <t>ゴウケイ</t>
    </rPh>
    <phoneticPr fontId="5"/>
  </si>
  <si>
    <t>収入額合計</t>
    <rPh sb="0" eb="2">
      <t>シュウニュウ</t>
    </rPh>
    <rPh sb="2" eb="3">
      <t>ガク</t>
    </rPh>
    <rPh sb="3" eb="5">
      <t>ゴウケイ</t>
    </rPh>
    <phoneticPr fontId="5"/>
  </si>
  <si>
    <t xml:space="preserve">  収　入　額（ｃ）</t>
    <rPh sb="2" eb="3">
      <t>オサム</t>
    </rPh>
    <rPh sb="4" eb="5">
      <t>イリ</t>
    </rPh>
    <rPh sb="6" eb="7">
      <t>ガク</t>
    </rPh>
    <phoneticPr fontId="5"/>
  </si>
  <si>
    <t>　</t>
  </si>
  <si>
    <t xml:space="preserve">  支出額合計（ａ＋ｂ）</t>
    <rPh sb="2" eb="5">
      <t>シシュツガク</t>
    </rPh>
    <rPh sb="5" eb="7">
      <t>ゴウケイ</t>
    </rPh>
    <phoneticPr fontId="5"/>
  </si>
  <si>
    <t>） ×</t>
    <phoneticPr fontId="5"/>
  </si>
  <si>
    <t>総事業費－再委託費（</t>
    <rPh sb="0" eb="4">
      <t>ソウジギョウヒ</t>
    </rPh>
    <rPh sb="5" eb="8">
      <t>サイイタク</t>
    </rPh>
    <rPh sb="8" eb="9">
      <t>ヒ</t>
    </rPh>
    <phoneticPr fontId="5"/>
  </si>
  <si>
    <t>　一般管理費(ｂ)</t>
    <rPh sb="1" eb="2">
      <t>イチ</t>
    </rPh>
    <rPh sb="2" eb="3">
      <t>パン</t>
    </rPh>
    <rPh sb="3" eb="4">
      <t>カン</t>
    </rPh>
    <rPh sb="4" eb="5">
      <t>リ</t>
    </rPh>
    <rPh sb="5" eb="6">
      <t>ヒ</t>
    </rPh>
    <phoneticPr fontId="5"/>
  </si>
  <si>
    <t>　総　事　業　費（a）</t>
    <rPh sb="1" eb="2">
      <t>フサ</t>
    </rPh>
    <rPh sb="3" eb="4">
      <t>コト</t>
    </rPh>
    <rPh sb="5" eb="6">
      <t>ギョウ</t>
    </rPh>
    <rPh sb="7" eb="8">
      <t>ヒ</t>
    </rPh>
    <phoneticPr fontId="5"/>
  </si>
  <si>
    <t>　再　委　託　費</t>
    <rPh sb="1" eb="2">
      <t>サイ</t>
    </rPh>
    <rPh sb="3" eb="4">
      <t>イ</t>
    </rPh>
    <rPh sb="5" eb="6">
      <t>コトヅケ</t>
    </rPh>
    <rPh sb="7" eb="8">
      <t>ヒ</t>
    </rPh>
    <phoneticPr fontId="5"/>
  </si>
  <si>
    <t>）　×</t>
    <phoneticPr fontId="5"/>
  </si>
  <si>
    <t>課税対象外経費（</t>
    <rPh sb="0" eb="2">
      <t>カゼイ</t>
    </rPh>
    <rPh sb="2" eb="4">
      <t>タイショウ</t>
    </rPh>
    <rPh sb="4" eb="5">
      <t>ガイ</t>
    </rPh>
    <rPh sb="5" eb="7">
      <t>ケイヒ</t>
    </rPh>
    <phoneticPr fontId="5"/>
  </si>
  <si>
    <t>消費税相当額</t>
    <rPh sb="0" eb="3">
      <t>ショウヒゼイ</t>
    </rPh>
    <rPh sb="3" eb="5">
      <t>ソウトウ</t>
    </rPh>
    <rPh sb="5" eb="6">
      <t>ガク</t>
    </rPh>
    <phoneticPr fontId="5"/>
  </si>
  <si>
    <t>保険料</t>
    <rPh sb="0" eb="3">
      <t>ホケンリョウ</t>
    </rPh>
    <phoneticPr fontId="5"/>
  </si>
  <si>
    <t>雑役務費</t>
    <rPh sb="0" eb="1">
      <t>ザツ</t>
    </rPh>
    <rPh sb="1" eb="3">
      <t>エキム</t>
    </rPh>
    <rPh sb="3" eb="4">
      <t>ヒ</t>
    </rPh>
    <phoneticPr fontId="5"/>
  </si>
  <si>
    <t>通信運搬費</t>
    <rPh sb="0" eb="2">
      <t>ツウシン</t>
    </rPh>
    <rPh sb="2" eb="4">
      <t>ウンパン</t>
    </rPh>
    <rPh sb="4" eb="5">
      <t>ヒ</t>
    </rPh>
    <phoneticPr fontId="5"/>
  </si>
  <si>
    <t>会議費</t>
    <rPh sb="0" eb="3">
      <t>カイギヒ</t>
    </rPh>
    <phoneticPr fontId="5"/>
  </si>
  <si>
    <t>消耗品費</t>
    <rPh sb="0" eb="2">
      <t>ショウモウ</t>
    </rPh>
    <rPh sb="2" eb="3">
      <t>ヒン</t>
    </rPh>
    <rPh sb="3" eb="4">
      <t>ヒ</t>
    </rPh>
    <phoneticPr fontId="5"/>
  </si>
  <si>
    <t>借損料</t>
    <rPh sb="0" eb="1">
      <t>シャク</t>
    </rPh>
    <rPh sb="1" eb="2">
      <t>ソン</t>
    </rPh>
    <rPh sb="2" eb="3">
      <t>リョウ</t>
    </rPh>
    <phoneticPr fontId="5"/>
  </si>
  <si>
    <t>旅費</t>
    <rPh sb="0" eb="2">
      <t>リョヒ</t>
    </rPh>
    <phoneticPr fontId="5"/>
  </si>
  <si>
    <t>諸謝金</t>
    <rPh sb="0" eb="1">
      <t>ショ</t>
    </rPh>
    <rPh sb="1" eb="3">
      <t>シャキン</t>
    </rPh>
    <phoneticPr fontId="5"/>
  </si>
  <si>
    <t>事業費</t>
    <rPh sb="0" eb="3">
      <t>ジギョウヒ</t>
    </rPh>
    <phoneticPr fontId="5"/>
  </si>
  <si>
    <t>人件費</t>
    <rPh sb="0" eb="3">
      <t>ジンケンヒ</t>
    </rPh>
    <phoneticPr fontId="5"/>
  </si>
  <si>
    <t>課税対象外</t>
    <rPh sb="0" eb="2">
      <t>カゼイ</t>
    </rPh>
    <rPh sb="2" eb="4">
      <t>タイショウ</t>
    </rPh>
    <rPh sb="4" eb="5">
      <t>ガイ</t>
    </rPh>
    <phoneticPr fontId="5"/>
  </si>
  <si>
    <t>金額</t>
    <phoneticPr fontId="5"/>
  </si>
  <si>
    <t>単価</t>
    <phoneticPr fontId="5"/>
  </si>
  <si>
    <t>数　量</t>
    <phoneticPr fontId="5"/>
  </si>
  <si>
    <t>数　量</t>
    <rPh sb="0" eb="1">
      <t>カズ</t>
    </rPh>
    <rPh sb="2" eb="3">
      <t>リョウ</t>
    </rPh>
    <phoneticPr fontId="5"/>
  </si>
  <si>
    <t>内訳</t>
    <rPh sb="0" eb="2">
      <t>ウチワケ</t>
    </rPh>
    <phoneticPr fontId="5"/>
  </si>
  <si>
    <t>種別</t>
    <rPh sb="0" eb="2">
      <t>シュベツ</t>
    </rPh>
    <phoneticPr fontId="5"/>
  </si>
  <si>
    <t>費目</t>
    <rPh sb="0" eb="2">
      <t>ヒモク</t>
    </rPh>
    <phoneticPr fontId="5"/>
  </si>
  <si>
    <t>単位：円</t>
    <rPh sb="0" eb="2">
      <t>タンイ</t>
    </rPh>
    <rPh sb="3" eb="4">
      <t>エン</t>
    </rPh>
    <phoneticPr fontId="5"/>
  </si>
  <si>
    <t>提出前に必ず検算するようにしてください。</t>
    <rPh sb="0" eb="2">
      <t>テイシュツ</t>
    </rPh>
    <rPh sb="2" eb="3">
      <t>マエ</t>
    </rPh>
    <rPh sb="4" eb="5">
      <t>カナラ</t>
    </rPh>
    <rPh sb="6" eb="8">
      <t>ケンザン</t>
    </rPh>
    <phoneticPr fontId="5"/>
  </si>
  <si>
    <t>＊</t>
    <phoneticPr fontId="5"/>
  </si>
  <si>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5"/>
  </si>
  <si>
    <t>消費税相当額欄には，課税対象外経費×１０％の金額が入ります。</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6">
      <t>ハイ</t>
    </rPh>
    <phoneticPr fontId="5"/>
  </si>
  <si>
    <t>課税対象外(人件費・海外渡航費等，団体により異なるため会計担当者に確認すること)の項目については，○を御記入ください。</t>
    <rPh sb="10" eb="12">
      <t>カイガイ</t>
    </rPh>
    <rPh sb="12" eb="14">
      <t>トコウ</t>
    </rPh>
    <rPh sb="14" eb="15">
      <t>ヒ</t>
    </rPh>
    <rPh sb="17" eb="19">
      <t>ダンタイ</t>
    </rPh>
    <rPh sb="22" eb="23">
      <t>コト</t>
    </rPh>
    <rPh sb="27" eb="29">
      <t>カイケイ</t>
    </rPh>
    <rPh sb="29" eb="32">
      <t>タントウシャ</t>
    </rPh>
    <rPh sb="33" eb="35">
      <t>カクニン</t>
    </rPh>
    <rPh sb="51" eb="52">
      <t>ゴ</t>
    </rPh>
    <phoneticPr fontId="5"/>
  </si>
  <si>
    <t>金額欄には税込の金額を記入してください。</t>
    <rPh sb="0" eb="2">
      <t>キンガク</t>
    </rPh>
    <rPh sb="2" eb="3">
      <t>ラン</t>
    </rPh>
    <rPh sb="5" eb="7">
      <t>ゼイコ</t>
    </rPh>
    <rPh sb="8" eb="10">
      <t>キンガク</t>
    </rPh>
    <rPh sb="11" eb="13">
      <t>キニュウ</t>
    </rPh>
    <phoneticPr fontId="5"/>
  </si>
  <si>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5"/>
  </si>
  <si>
    <t>会計担当者確認済署名</t>
    <rPh sb="0" eb="2">
      <t>カイケイ</t>
    </rPh>
    <rPh sb="2" eb="5">
      <t>タントウシャ</t>
    </rPh>
    <rPh sb="5" eb="7">
      <t>カクニン</t>
    </rPh>
    <rPh sb="7" eb="8">
      <t>ズ</t>
    </rPh>
    <rPh sb="8" eb="10">
      <t>ショメイ</t>
    </rPh>
    <phoneticPr fontId="5"/>
  </si>
  <si>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5"/>
  </si>
  <si>
    <t>ウ　免税事業者</t>
    <phoneticPr fontId="5"/>
  </si>
  <si>
    <t>イ　簡易課税事業者</t>
    <phoneticPr fontId="5"/>
  </si>
  <si>
    <t>ア　課税事業者</t>
    <phoneticPr fontId="5"/>
  </si>
  <si>
    <t>　１．　経費予定額</t>
    <rPh sb="4" eb="6">
      <t>ケイヒ</t>
    </rPh>
    <rPh sb="6" eb="8">
      <t>ヨテイ</t>
    </rPh>
    <rPh sb="8" eb="9">
      <t>ガク</t>
    </rPh>
    <phoneticPr fontId="5"/>
  </si>
  <si>
    <t>○%</t>
    <phoneticPr fontId="3"/>
  </si>
  <si>
    <t>以下のア，イ，ウのいずれかに○をつけること</t>
    <rPh sb="0" eb="2">
      <t>イカ</t>
    </rPh>
    <phoneticPr fontId="5"/>
  </si>
  <si>
    <t>小計</t>
    <rPh sb="0" eb="2">
      <t>ショウケイ</t>
    </rPh>
    <phoneticPr fontId="5"/>
  </si>
  <si>
    <t>（*1）不（非）課税経費（人件費、外国旅費、保険料など）×消費税率</t>
    <phoneticPr fontId="3"/>
  </si>
  <si>
    <t>(*2)インボイス影響額-経過措置の適用：無
（注１）</t>
    <phoneticPr fontId="3"/>
  </si>
  <si>
    <t>(*3)インボイス影響額-経過措置の適用：有
（注２）</t>
    <phoneticPr fontId="3"/>
  </si>
  <si>
    <r>
      <t xml:space="preserve">（注１）インボイス影響額-経過措置の適用：無
人件費的性質を有する諸謝金については人件費の費目・種別に計上します。
ここでは「費目：事業費」、「種別：諸謝金」に計上する諸謝金（税込）の「消費税相当額」について補足説明します。
</t>
    </r>
    <r>
      <rPr>
        <sz val="10"/>
        <color theme="1"/>
        <rFont val="Wingdings"/>
        <family val="3"/>
        <charset val="2"/>
      </rPr>
      <t></t>
    </r>
    <r>
      <rPr>
        <sz val="10"/>
        <color theme="1"/>
        <rFont val="ＭＳ Ｐゴシック"/>
        <family val="3"/>
        <charset val="128"/>
      </rPr>
      <t xml:space="preserve">	個人への諸謝金は相手方が免税事業者であることが想定されます。個人への諸謝金については、経過措置適用対象の請求書が発行されない場合があります。その場合はこの欄を使用します。
</t>
    </r>
    <r>
      <rPr>
        <sz val="10"/>
        <color theme="1"/>
        <rFont val="Wingdings"/>
        <family val="3"/>
        <charset val="2"/>
      </rPr>
      <t></t>
    </r>
    <r>
      <rPr>
        <sz val="10"/>
        <color theme="1"/>
        <rFont val="ＭＳ Ｐゴシック"/>
        <family val="3"/>
        <charset val="128"/>
      </rPr>
      <t xml:space="preserve">	消費税相当額の計算方法（消費税率10％の場合）：免税事業者への諸謝金額×10/110×110/100
　＝免税事業者への諸謝金額×0.1
例：委託事業者が、適格請求書が発行されない個人への諸謝金
11,000円（消費税10％）を支払った場合、経費内訳には以下を計上します。
　・諸謝金：11,000円
　・インボイス影響額-経過措置の適用：無：1,100円
＜計算の流れ＞
①諸謝金から消費税額を算出。
11,000円×10/110　＝　1,000円
②業務経費の全体が課税対象となるため、①で算出した額にも「消費税額」を追加計上。
1,000円×110/100　＝　1,100円
（注２）インボイス影響額-経過措置の適用：有
免税事業者から経過措置適用対象の請求書を受けた場合、この欄を使用します。
</t>
    </r>
    <r>
      <rPr>
        <sz val="10"/>
        <color theme="1"/>
        <rFont val="Wingdings"/>
        <family val="3"/>
        <charset val="2"/>
      </rPr>
      <t></t>
    </r>
    <r>
      <rPr>
        <sz val="10"/>
        <color theme="1"/>
        <rFont val="ＭＳ Ｐゴシック"/>
        <family val="3"/>
        <charset val="128"/>
      </rPr>
      <t xml:space="preserve">	インボイス制度施行後の3 年間は免税事業者等からの仕入について仕入税額相当額の80％、その後の3 年間は50％を仕入税額とみなして控除となる経過措置があります。
</t>
    </r>
    <r>
      <rPr>
        <sz val="10"/>
        <color theme="1"/>
        <rFont val="Wingdings"/>
        <family val="3"/>
        <charset val="2"/>
      </rPr>
      <t></t>
    </r>
    <r>
      <rPr>
        <sz val="10"/>
        <color theme="1"/>
        <rFont val="ＭＳ Ｐゴシック"/>
        <family val="3"/>
        <charset val="128"/>
      </rPr>
      <t xml:space="preserve">	控除を受けられない部分については消費税相当額を計上する必要があります。
消費税相当額の計算方法（消費税率10％の場合）
令和5 年10 月1 日～令和 8 年9 月30 日：免税事業者との取引額×10/110×0.2×110/100
　＝免税事業者との取引額×0.02
</t>
    </r>
    <r>
      <rPr>
        <sz val="10"/>
        <color theme="1"/>
        <rFont val="Wingdings"/>
        <family val="3"/>
        <charset val="2"/>
      </rPr>
      <t></t>
    </r>
    <r>
      <rPr>
        <sz val="10"/>
        <color theme="1"/>
        <rFont val="ＭＳ Ｐゴシック"/>
        <family val="3"/>
        <charset val="128"/>
      </rPr>
      <t xml:space="preserve">	令和8 年10 月1 日～令和11 年9 月30 日：免税事業者との取引額×10/110×0.5×110/100
　＝免税事業者との取引額×0.05
例：委託事業者が免税事業者と110,000円（税率10％）の取引を行った場合、経費内訳には以下を計上します。
　　　・雑役務費：110,000円
　・インボイス影響額-経過措置の適用：有：2,200円
＜計算の流れ＞
①雑役務費から消費税額を算出。　110,000円×10/110　＝　10,000円
②仕入税額相当額の80％は経過措置により仕入税額とみなし控除。残額20％を計算。
10,000円×0.2　＝　2,000円
③業務経費の全体が課税対象となるため、②で算出した額にも「消費税額」を追加計上。
2000円×110/100　＝　2,200円</t>
    </r>
    <phoneticPr fontId="3"/>
  </si>
  <si>
    <t>　２．再委託費内訳</t>
    <rPh sb="3" eb="6">
      <t>サイイタク</t>
    </rPh>
    <rPh sb="6" eb="7">
      <t>ヒ</t>
    </rPh>
    <rPh sb="7" eb="9">
      <t>ウチワケ</t>
    </rPh>
    <phoneticPr fontId="5"/>
  </si>
  <si>
    <t>　　機関名：</t>
    <rPh sb="2" eb="4">
      <t>キカン</t>
    </rPh>
    <rPh sb="4" eb="5">
      <t>メイ</t>
    </rPh>
    <phoneticPr fontId="5"/>
  </si>
  <si>
    <t>　（単位：円）</t>
    <rPh sb="2" eb="4">
      <t>タンイ</t>
    </rPh>
    <rPh sb="5" eb="6">
      <t>エン</t>
    </rPh>
    <phoneticPr fontId="5"/>
  </si>
  <si>
    <t>費　　目</t>
    <rPh sb="0" eb="1">
      <t>ヒ</t>
    </rPh>
    <rPh sb="3" eb="4">
      <t>メ</t>
    </rPh>
    <phoneticPr fontId="5"/>
  </si>
  <si>
    <t>種　　別</t>
    <rPh sb="0" eb="1">
      <t>タネ</t>
    </rPh>
    <rPh sb="3" eb="4">
      <t>ベツ</t>
    </rPh>
    <phoneticPr fontId="5"/>
  </si>
  <si>
    <t>内　　訳</t>
    <rPh sb="0" eb="1">
      <t>ウチ</t>
    </rPh>
    <rPh sb="3" eb="4">
      <t>ヤク</t>
    </rPh>
    <phoneticPr fontId="5"/>
  </si>
  <si>
    <t>経費予定額</t>
    <rPh sb="0" eb="2">
      <t>ケイヒ</t>
    </rPh>
    <rPh sb="2" eb="4">
      <t>ヨテイ</t>
    </rPh>
    <rPh sb="4" eb="5">
      <t>ガク</t>
    </rPh>
    <phoneticPr fontId="5"/>
  </si>
  <si>
    <t>小計</t>
    <rPh sb="0" eb="1">
      <t>コ</t>
    </rPh>
    <rPh sb="1" eb="2">
      <t>ケイ</t>
    </rPh>
    <phoneticPr fontId="5"/>
  </si>
  <si>
    <t>合計</t>
    <rPh sb="0" eb="2">
      <t>ゴウケイ</t>
    </rPh>
    <phoneticPr fontId="5"/>
  </si>
  <si>
    <t>様式６　業務計画書別紙 委託業務経費</t>
    <rPh sb="0" eb="2">
      <t>ヨウシキ</t>
    </rPh>
    <rPh sb="4" eb="11">
      <t>ギョウムケイカクショベッシ</t>
    </rPh>
    <rPh sb="12" eb="14">
      <t>イタク</t>
    </rPh>
    <rPh sb="14" eb="16">
      <t>ギョウム</t>
    </rPh>
    <rPh sb="16" eb="18">
      <t>ケイヒ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</si>
</sst>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b/>
      <sz val="11"/>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0"/>
      <color theme="1"/>
      <name val="ＭＳ Ｐゴシック"/>
      <family val="3"/>
      <charset val="128"/>
    </font>
    <font>
      <sz val="10"/>
      <color theme="1"/>
      <name val="Wingdings"/>
      <family val="3"/>
      <charset val="2"/>
    </font>
  </fonts>
  <fills count="5">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s>
  <borders count="109">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dashed">
        <color indexed="64"/>
      </top>
      <bottom style="dashed">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thin">
        <color indexed="64"/>
      </bottom>
      <diagonal/>
    </border>
    <border>
      <left/>
      <right/>
      <top style="dotted">
        <color indexed="64"/>
      </top>
      <bottom style="double">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alignment vertical="center"/>
    </xf>
  </cellStyleXfs>
  <cellXfs count="245">
    <xf numFmtId="0" fontId="0" fillId="0" borderId="0" xfId="0">
      <alignment vertical="center"/>
    </xf>
    <xf numFmtId="0" fontId="2" fillId="0" borderId="0" xfId="1" applyFont="1" applyAlignment="1">
      <alignment vertical="center"/>
    </xf>
    <xf numFmtId="38" fontId="2" fillId="0" borderId="0" xfId="2" applyFont="1" applyAlignment="1">
      <alignment horizontal="center" vertical="center"/>
    </xf>
    <xf numFmtId="38" fontId="2" fillId="0" borderId="0" xfId="2" applyFont="1" applyAlignment="1">
      <alignment vertical="center"/>
    </xf>
    <xf numFmtId="0" fontId="1" fillId="0" borderId="0" xfId="1" applyAlignment="1">
      <alignment horizontal="center" vertical="center"/>
    </xf>
    <xf numFmtId="0" fontId="1" fillId="0" borderId="0" xfId="1" applyAlignment="1">
      <alignment vertical="center"/>
    </xf>
    <xf numFmtId="0" fontId="1" fillId="0" borderId="0" xfId="1" applyAlignment="1">
      <alignment vertical="center" shrinkToFit="1"/>
    </xf>
    <xf numFmtId="0" fontId="4" fillId="0" borderId="0" xfId="3" applyFont="1">
      <alignment vertical="center"/>
    </xf>
    <xf numFmtId="38" fontId="2" fillId="0" borderId="0" xfId="2" applyFont="1" applyFill="1" applyBorder="1" applyAlignment="1">
      <alignment horizontal="center" vertical="center"/>
    </xf>
    <xf numFmtId="38" fontId="2" fillId="0" borderId="0" xfId="2" applyFont="1" applyFill="1" applyBorder="1" applyAlignment="1">
      <alignment vertical="center"/>
    </xf>
    <xf numFmtId="38" fontId="2" fillId="0" borderId="6" xfId="2" applyFont="1" applyFill="1" applyBorder="1" applyAlignment="1">
      <alignment horizontal="center" vertical="center"/>
    </xf>
    <xf numFmtId="38" fontId="2" fillId="2" borderId="6" xfId="2" applyFont="1" applyFill="1" applyBorder="1" applyAlignment="1">
      <alignment vertical="center"/>
    </xf>
    <xf numFmtId="38" fontId="2" fillId="0" borderId="7" xfId="2" applyFont="1" applyBorder="1" applyAlignment="1">
      <alignment vertical="center"/>
    </xf>
    <xf numFmtId="0" fontId="1" fillId="0" borderId="7" xfId="1" applyBorder="1" applyAlignment="1">
      <alignment horizontal="center" vertical="center"/>
    </xf>
    <xf numFmtId="0" fontId="1" fillId="0" borderId="8" xfId="1" applyBorder="1" applyAlignment="1">
      <alignment vertical="center"/>
    </xf>
    <xf numFmtId="0" fontId="1" fillId="0" borderId="9" xfId="1" applyBorder="1" applyAlignment="1">
      <alignment horizontal="center" vertical="center"/>
    </xf>
    <xf numFmtId="0" fontId="1" fillId="0" borderId="10" xfId="1" applyBorder="1" applyAlignment="1">
      <alignment vertical="center" shrinkToFit="1"/>
    </xf>
    <xf numFmtId="38" fontId="2" fillId="0" borderId="11" xfId="2" applyFont="1" applyFill="1" applyBorder="1" applyAlignment="1">
      <alignment horizontal="center" vertical="center"/>
    </xf>
    <xf numFmtId="38" fontId="2" fillId="2" borderId="12" xfId="2" applyFont="1" applyFill="1" applyBorder="1" applyAlignment="1">
      <alignment vertical="center"/>
    </xf>
    <xf numFmtId="38" fontId="2" fillId="0" borderId="13" xfId="2" applyFont="1" applyBorder="1" applyAlignment="1">
      <alignment vertical="center"/>
    </xf>
    <xf numFmtId="0" fontId="1" fillId="0" borderId="13" xfId="1" applyBorder="1" applyAlignment="1">
      <alignment horizontal="center" vertical="center"/>
    </xf>
    <xf numFmtId="0" fontId="1" fillId="0" borderId="14" xfId="1" applyBorder="1" applyAlignment="1">
      <alignment vertical="center"/>
    </xf>
    <xf numFmtId="0" fontId="1" fillId="0" borderId="15" xfId="1" applyBorder="1" applyAlignment="1">
      <alignment horizontal="center" vertical="center"/>
    </xf>
    <xf numFmtId="0" fontId="2" fillId="0" borderId="16" xfId="1" applyFont="1" applyBorder="1" applyAlignment="1">
      <alignment horizontal="center" vertical="center" shrinkToFit="1"/>
    </xf>
    <xf numFmtId="0" fontId="2" fillId="3" borderId="15" xfId="1" applyFont="1" applyFill="1" applyBorder="1" applyAlignment="1">
      <alignment vertical="center"/>
    </xf>
    <xf numFmtId="0" fontId="2" fillId="3" borderId="16" xfId="1" applyFont="1" applyFill="1" applyBorder="1" applyAlignment="1">
      <alignment vertical="center"/>
    </xf>
    <xf numFmtId="38" fontId="2" fillId="0" borderId="17" xfId="2" applyFont="1" applyFill="1" applyBorder="1" applyAlignment="1">
      <alignment horizontal="center" vertical="center"/>
    </xf>
    <xf numFmtId="38" fontId="2" fillId="0" borderId="18" xfId="2" applyFont="1" applyFill="1" applyBorder="1" applyAlignment="1">
      <alignment vertical="center"/>
    </xf>
    <xf numFmtId="38" fontId="2" fillId="0" borderId="19" xfId="2" applyFont="1" applyBorder="1" applyAlignment="1">
      <alignment vertical="center"/>
    </xf>
    <xf numFmtId="0" fontId="1" fillId="0" borderId="19" xfId="1" applyBorder="1" applyAlignment="1">
      <alignment horizontal="center" vertical="center"/>
    </xf>
    <xf numFmtId="0" fontId="1" fillId="0" borderId="20" xfId="1" applyBorder="1" applyAlignment="1">
      <alignment vertical="center"/>
    </xf>
    <xf numFmtId="0" fontId="0" fillId="0" borderId="21" xfId="1" applyFont="1" applyBorder="1" applyAlignment="1">
      <alignment horizontal="center" vertical="center"/>
    </xf>
    <xf numFmtId="0" fontId="0" fillId="0" borderId="22" xfId="1" applyFont="1" applyBorder="1" applyAlignment="1">
      <alignment vertical="center" shrinkToFit="1"/>
    </xf>
    <xf numFmtId="0" fontId="2" fillId="3" borderId="0" xfId="1" applyFont="1" applyFill="1" applyAlignment="1">
      <alignment vertical="center"/>
    </xf>
    <xf numFmtId="0" fontId="2" fillId="3" borderId="23" xfId="1" applyFont="1" applyFill="1" applyBorder="1" applyAlignment="1">
      <alignment vertical="center"/>
    </xf>
    <xf numFmtId="38" fontId="2" fillId="0" borderId="24" xfId="2" applyFont="1" applyFill="1" applyBorder="1" applyAlignment="1">
      <alignment horizontal="center" vertical="center"/>
    </xf>
    <xf numFmtId="38" fontId="2" fillId="0" borderId="24" xfId="2" applyFont="1" applyFill="1" applyBorder="1" applyAlignment="1">
      <alignment vertical="center"/>
    </xf>
    <xf numFmtId="38" fontId="2" fillId="0" borderId="25" xfId="2" applyFont="1" applyBorder="1" applyAlignment="1">
      <alignment vertical="center"/>
    </xf>
    <xf numFmtId="0" fontId="1" fillId="0" borderId="25" xfId="1" applyBorder="1" applyAlignment="1">
      <alignment horizontal="center" vertical="center"/>
    </xf>
    <xf numFmtId="0" fontId="1" fillId="0" borderId="26" xfId="1" applyBorder="1" applyAlignment="1">
      <alignment vertical="center"/>
    </xf>
    <xf numFmtId="0" fontId="0" fillId="0" borderId="25" xfId="1" applyFont="1" applyBorder="1" applyAlignment="1">
      <alignment horizontal="center" vertical="center"/>
    </xf>
    <xf numFmtId="0" fontId="0" fillId="0" borderId="27" xfId="1" applyFont="1" applyBorder="1" applyAlignment="1">
      <alignment horizontal="center" vertical="center"/>
    </xf>
    <xf numFmtId="0" fontId="0" fillId="0" borderId="28" xfId="1" applyFont="1" applyBorder="1" applyAlignment="1">
      <alignment vertical="center" shrinkToFit="1"/>
    </xf>
    <xf numFmtId="0" fontId="2" fillId="3" borderId="29" xfId="1" applyFont="1" applyFill="1" applyBorder="1" applyAlignment="1">
      <alignment vertical="center"/>
    </xf>
    <xf numFmtId="0" fontId="2" fillId="3" borderId="30" xfId="1" applyFont="1" applyFill="1" applyBorder="1" applyAlignment="1">
      <alignment vertical="center"/>
    </xf>
    <xf numFmtId="0" fontId="2" fillId="3" borderId="31" xfId="1" applyFont="1" applyFill="1" applyBorder="1" applyAlignment="1">
      <alignment vertical="center"/>
    </xf>
    <xf numFmtId="38" fontId="2" fillId="0" borderId="32" xfId="2" applyFont="1" applyFill="1" applyBorder="1" applyAlignment="1">
      <alignment horizontal="center" vertical="center"/>
    </xf>
    <xf numFmtId="38" fontId="2" fillId="2" borderId="32" xfId="2" applyFont="1" applyFill="1" applyBorder="1" applyAlignment="1">
      <alignment vertical="center"/>
    </xf>
    <xf numFmtId="38" fontId="2" fillId="0" borderId="33" xfId="2" applyFont="1" applyBorder="1" applyAlignment="1">
      <alignment vertical="center"/>
    </xf>
    <xf numFmtId="0" fontId="1" fillId="0" borderId="34" xfId="1" applyBorder="1" applyAlignment="1">
      <alignment horizontal="center" vertical="center"/>
    </xf>
    <xf numFmtId="0" fontId="1" fillId="0" borderId="35" xfId="1" applyBorder="1" applyAlignment="1">
      <alignment vertical="center"/>
    </xf>
    <xf numFmtId="0" fontId="1" fillId="0" borderId="33" xfId="1" applyBorder="1" applyAlignment="1">
      <alignment horizontal="center" vertical="center"/>
    </xf>
    <xf numFmtId="0" fontId="1" fillId="0" borderId="33" xfId="1" applyBorder="1" applyAlignment="1">
      <alignment vertical="center"/>
    </xf>
    <xf numFmtId="0" fontId="1" fillId="0" borderId="36" xfId="1" applyBorder="1" applyAlignment="1">
      <alignment vertical="center" shrinkToFit="1"/>
    </xf>
    <xf numFmtId="38" fontId="2" fillId="0" borderId="12" xfId="2" applyFont="1" applyBorder="1" applyAlignment="1">
      <alignment horizontal="center" vertical="center"/>
    </xf>
    <xf numFmtId="38" fontId="2" fillId="4" borderId="39" xfId="2" applyFont="1" applyFill="1" applyBorder="1" applyAlignment="1">
      <alignment vertical="center"/>
    </xf>
    <xf numFmtId="38" fontId="2" fillId="0" borderId="40" xfId="2" applyFont="1" applyBorder="1" applyAlignment="1">
      <alignment vertical="center"/>
    </xf>
    <xf numFmtId="0" fontId="1" fillId="0" borderId="41" xfId="1" applyBorder="1" applyAlignment="1">
      <alignment horizontal="center" vertical="center"/>
    </xf>
    <xf numFmtId="0" fontId="1" fillId="0" borderId="42" xfId="1" applyBorder="1" applyAlignment="1">
      <alignment vertical="center"/>
    </xf>
    <xf numFmtId="9" fontId="2" fillId="0" borderId="41" xfId="4" applyFont="1" applyBorder="1" applyAlignment="1">
      <alignment horizontal="center" vertical="center"/>
    </xf>
    <xf numFmtId="0" fontId="2" fillId="0" borderId="40" xfId="1" applyFont="1" applyBorder="1" applyAlignment="1">
      <alignment horizontal="center" vertical="center"/>
    </xf>
    <xf numFmtId="0" fontId="2" fillId="0" borderId="43" xfId="1" applyFont="1" applyBorder="1" applyAlignment="1">
      <alignment horizontal="right" vertical="center" shrinkToFit="1"/>
    </xf>
    <xf numFmtId="38" fontId="2" fillId="0" borderId="39" xfId="2" applyFont="1" applyFill="1" applyBorder="1" applyAlignment="1">
      <alignment horizontal="center" vertical="center"/>
    </xf>
    <xf numFmtId="38" fontId="2" fillId="2" borderId="39" xfId="2" applyFont="1" applyFill="1" applyBorder="1" applyAlignment="1">
      <alignment vertical="center"/>
    </xf>
    <xf numFmtId="38" fontId="2" fillId="0" borderId="45" xfId="2" applyFont="1" applyBorder="1" applyAlignment="1">
      <alignment vertical="center"/>
    </xf>
    <xf numFmtId="0" fontId="1" fillId="0" borderId="46" xfId="1" applyBorder="1" applyAlignment="1">
      <alignment horizontal="center" vertical="center"/>
    </xf>
    <xf numFmtId="0" fontId="1" fillId="0" borderId="47" xfId="1" applyBorder="1" applyAlignment="1">
      <alignment vertical="center"/>
    </xf>
    <xf numFmtId="0" fontId="1" fillId="0" borderId="45" xfId="1" applyBorder="1" applyAlignment="1">
      <alignment horizontal="center" vertical="center"/>
    </xf>
    <xf numFmtId="0" fontId="1" fillId="0" borderId="45" xfId="1" applyBorder="1" applyAlignment="1">
      <alignment vertical="center"/>
    </xf>
    <xf numFmtId="0" fontId="1" fillId="0" borderId="48" xfId="1" applyBorder="1" applyAlignment="1">
      <alignment vertical="center" shrinkToFit="1"/>
    </xf>
    <xf numFmtId="38" fontId="2" fillId="0" borderId="1" xfId="2" applyFont="1" applyFill="1" applyBorder="1" applyAlignment="1">
      <alignment horizontal="center" vertical="center"/>
    </xf>
    <xf numFmtId="38" fontId="2" fillId="0" borderId="1" xfId="2" applyFont="1" applyFill="1" applyBorder="1" applyAlignment="1">
      <alignment vertical="center"/>
    </xf>
    <xf numFmtId="0" fontId="1" fillId="0" borderId="51" xfId="1" applyBorder="1" applyAlignment="1">
      <alignment horizontal="center" vertical="center"/>
    </xf>
    <xf numFmtId="0" fontId="1" fillId="0" borderId="2" xfId="1" applyBorder="1" applyAlignment="1">
      <alignment vertical="center"/>
    </xf>
    <xf numFmtId="0" fontId="2" fillId="0" borderId="52" xfId="1" applyFont="1" applyBorder="1" applyAlignment="1">
      <alignment horizontal="center" vertical="center" shrinkToFit="1"/>
    </xf>
    <xf numFmtId="38" fontId="2" fillId="0" borderId="45" xfId="2" applyFont="1" applyFill="1" applyBorder="1" applyAlignment="1">
      <alignment vertical="center"/>
    </xf>
    <xf numFmtId="0" fontId="2" fillId="0" borderId="48" xfId="1" applyFont="1" applyBorder="1" applyAlignment="1">
      <alignment horizontal="center" vertical="center" shrinkToFit="1"/>
    </xf>
    <xf numFmtId="0" fontId="2" fillId="3" borderId="54" xfId="1" applyFont="1" applyFill="1" applyBorder="1" applyAlignment="1">
      <alignment vertical="center"/>
    </xf>
    <xf numFmtId="0" fontId="2" fillId="3" borderId="10" xfId="1" applyFont="1" applyFill="1" applyBorder="1" applyAlignment="1">
      <alignment vertical="center"/>
    </xf>
    <xf numFmtId="38" fontId="2" fillId="0" borderId="56" xfId="2" applyFont="1" applyFill="1" applyBorder="1" applyAlignment="1">
      <alignment horizontal="center" vertical="center"/>
    </xf>
    <xf numFmtId="38" fontId="2" fillId="0" borderId="56" xfId="2" applyFont="1" applyFill="1" applyBorder="1" applyAlignment="1">
      <alignment vertical="center"/>
    </xf>
    <xf numFmtId="38" fontId="2" fillId="0" borderId="57" xfId="2" applyFont="1" applyFill="1" applyBorder="1" applyAlignment="1">
      <alignment vertical="center"/>
    </xf>
    <xf numFmtId="0" fontId="1" fillId="0" borderId="58" xfId="1" applyBorder="1" applyAlignment="1">
      <alignment horizontal="center" vertical="center"/>
    </xf>
    <xf numFmtId="0" fontId="1" fillId="0" borderId="59" xfId="1" applyBorder="1" applyAlignment="1">
      <alignment vertical="center"/>
    </xf>
    <xf numFmtId="0" fontId="1" fillId="0" borderId="57" xfId="1" applyBorder="1" applyAlignment="1">
      <alignment horizontal="center" vertical="center"/>
    </xf>
    <xf numFmtId="0" fontId="1" fillId="0" borderId="57" xfId="1" applyBorder="1" applyAlignment="1">
      <alignment vertical="center"/>
    </xf>
    <xf numFmtId="0" fontId="1" fillId="0" borderId="58" xfId="1" applyBorder="1" applyAlignment="1">
      <alignment horizontal="left" vertical="center" shrinkToFit="1"/>
    </xf>
    <xf numFmtId="38" fontId="2" fillId="0" borderId="60" xfId="2" applyFont="1" applyFill="1" applyBorder="1" applyAlignment="1">
      <alignment horizontal="center" vertical="center"/>
    </xf>
    <xf numFmtId="38" fontId="2" fillId="0" borderId="61" xfId="2" applyFont="1" applyFill="1" applyBorder="1" applyAlignment="1">
      <alignment vertical="center"/>
    </xf>
    <xf numFmtId="38" fontId="2" fillId="0" borderId="62" xfId="2" applyFont="1" applyFill="1" applyBorder="1" applyAlignment="1">
      <alignment vertical="center"/>
    </xf>
    <xf numFmtId="0" fontId="1" fillId="0" borderId="63" xfId="1" applyBorder="1" applyAlignment="1">
      <alignment horizontal="center" vertical="center"/>
    </xf>
    <xf numFmtId="0" fontId="1" fillId="0" borderId="64" xfId="1" applyBorder="1" applyAlignment="1">
      <alignment vertical="center"/>
    </xf>
    <xf numFmtId="0" fontId="0" fillId="0" borderId="62" xfId="1" applyFont="1" applyBorder="1" applyAlignment="1">
      <alignment horizontal="center" vertical="center"/>
    </xf>
    <xf numFmtId="0" fontId="1" fillId="0" borderId="62" xfId="1" applyBorder="1" applyAlignment="1">
      <alignment vertical="center"/>
    </xf>
    <xf numFmtId="0" fontId="0" fillId="0" borderId="65" xfId="1" applyFont="1" applyBorder="1" applyAlignment="1">
      <alignment horizontal="left" vertical="center" shrinkToFit="1"/>
    </xf>
    <xf numFmtId="38" fontId="2" fillId="0" borderId="18" xfId="2" applyFont="1" applyFill="1" applyBorder="1" applyAlignment="1">
      <alignment horizontal="center" vertical="center"/>
    </xf>
    <xf numFmtId="38" fontId="2" fillId="0" borderId="68" xfId="2" applyFont="1" applyFill="1" applyBorder="1" applyAlignment="1">
      <alignment vertical="center"/>
    </xf>
    <xf numFmtId="0" fontId="1" fillId="0" borderId="69" xfId="1" applyBorder="1" applyAlignment="1">
      <alignment horizontal="center" vertical="center"/>
    </xf>
    <xf numFmtId="0" fontId="1" fillId="0" borderId="70" xfId="1" applyBorder="1" applyAlignment="1">
      <alignment vertical="center"/>
    </xf>
    <xf numFmtId="0" fontId="0" fillId="0" borderId="68" xfId="1" applyFont="1" applyBorder="1" applyAlignment="1">
      <alignment horizontal="center" vertical="center"/>
    </xf>
    <xf numFmtId="0" fontId="1" fillId="0" borderId="68" xfId="1" applyBorder="1" applyAlignment="1">
      <alignment vertical="center"/>
    </xf>
    <xf numFmtId="0" fontId="0" fillId="0" borderId="69" xfId="1" applyFont="1" applyBorder="1" applyAlignment="1">
      <alignment horizontal="left" vertical="center" shrinkToFit="1"/>
    </xf>
    <xf numFmtId="0" fontId="2" fillId="3" borderId="53" xfId="1" applyFont="1" applyFill="1" applyBorder="1" applyAlignment="1">
      <alignment horizontal="left" vertical="center"/>
    </xf>
    <xf numFmtId="0" fontId="2" fillId="3" borderId="23" xfId="1" applyFont="1" applyFill="1" applyBorder="1" applyAlignment="1">
      <alignment horizontal="left" vertical="center"/>
    </xf>
    <xf numFmtId="38" fontId="2" fillId="0" borderId="71" xfId="2" applyFont="1" applyFill="1" applyBorder="1" applyAlignment="1">
      <alignment horizontal="center" vertical="center"/>
    </xf>
    <xf numFmtId="38" fontId="2" fillId="0" borderId="71" xfId="2" applyFont="1" applyFill="1" applyBorder="1" applyAlignment="1">
      <alignment vertical="center"/>
    </xf>
    <xf numFmtId="38" fontId="2" fillId="0" borderId="72" xfId="2" applyFont="1" applyFill="1" applyBorder="1" applyAlignment="1">
      <alignment vertical="center"/>
    </xf>
    <xf numFmtId="0" fontId="1" fillId="0" borderId="73" xfId="1" applyBorder="1" applyAlignment="1">
      <alignment horizontal="center" vertical="center"/>
    </xf>
    <xf numFmtId="0" fontId="1" fillId="0" borderId="74" xfId="1" applyBorder="1" applyAlignment="1">
      <alignment vertical="center"/>
    </xf>
    <xf numFmtId="0" fontId="0" fillId="0" borderId="73" xfId="1" applyFont="1" applyBorder="1" applyAlignment="1">
      <alignment horizontal="center" vertical="center"/>
    </xf>
    <xf numFmtId="0" fontId="0" fillId="0" borderId="72" xfId="1" applyFont="1" applyBorder="1" applyAlignment="1">
      <alignment horizontal="center" vertical="center"/>
    </xf>
    <xf numFmtId="0" fontId="1" fillId="0" borderId="72" xfId="1" applyBorder="1" applyAlignment="1">
      <alignment vertical="center"/>
    </xf>
    <xf numFmtId="0" fontId="0" fillId="0" borderId="73" xfId="1" applyFont="1" applyBorder="1" applyAlignment="1">
      <alignment horizontal="left" vertical="center" shrinkToFit="1"/>
    </xf>
    <xf numFmtId="0" fontId="0" fillId="0" borderId="58" xfId="1" applyFont="1" applyBorder="1" applyAlignment="1">
      <alignment horizontal="center" vertical="center"/>
    </xf>
    <xf numFmtId="0" fontId="0" fillId="0" borderId="57" xfId="1" applyFont="1" applyBorder="1" applyAlignment="1">
      <alignment horizontal="center" vertical="center"/>
    </xf>
    <xf numFmtId="0" fontId="0" fillId="0" borderId="58" xfId="1" applyFont="1" applyBorder="1" applyAlignment="1">
      <alignment horizontal="left" vertical="center" shrinkToFit="1"/>
    </xf>
    <xf numFmtId="38" fontId="2" fillId="0" borderId="60" xfId="2" applyFont="1" applyFill="1" applyBorder="1" applyAlignment="1">
      <alignment vertical="center"/>
    </xf>
    <xf numFmtId="0" fontId="0" fillId="0" borderId="63" xfId="1" applyFont="1" applyBorder="1" applyAlignment="1">
      <alignment horizontal="center" vertical="center"/>
    </xf>
    <xf numFmtId="0" fontId="1" fillId="0" borderId="72" xfId="1" applyBorder="1" applyAlignment="1">
      <alignment horizontal="center" vertical="center"/>
    </xf>
    <xf numFmtId="0" fontId="1" fillId="0" borderId="73" xfId="1" applyBorder="1" applyAlignment="1">
      <alignment horizontal="left" vertical="center" shrinkToFit="1"/>
    </xf>
    <xf numFmtId="38" fontId="2" fillId="0" borderId="75" xfId="2" applyFont="1" applyFill="1" applyBorder="1" applyAlignment="1">
      <alignment vertical="center"/>
    </xf>
    <xf numFmtId="38" fontId="2" fillId="0" borderId="76" xfId="2" applyFont="1" applyFill="1" applyBorder="1" applyAlignment="1">
      <alignment vertical="center"/>
    </xf>
    <xf numFmtId="0" fontId="1" fillId="0" borderId="62" xfId="1" applyBorder="1" applyAlignment="1">
      <alignment horizontal="center" vertical="center"/>
    </xf>
    <xf numFmtId="0" fontId="1" fillId="0" borderId="65" xfId="1" applyBorder="1" applyAlignment="1">
      <alignment horizontal="left" vertical="center" shrinkToFit="1"/>
    </xf>
    <xf numFmtId="0" fontId="1" fillId="0" borderId="68" xfId="1" applyBorder="1" applyAlignment="1">
      <alignment horizontal="center" vertical="center"/>
    </xf>
    <xf numFmtId="0" fontId="1" fillId="0" borderId="69" xfId="1" applyBorder="1" applyAlignment="1">
      <alignment horizontal="left" vertical="center" shrinkToFit="1"/>
    </xf>
    <xf numFmtId="0" fontId="0" fillId="0" borderId="77" xfId="1" applyFont="1" applyBorder="1" applyAlignment="1">
      <alignment horizontal="left" vertical="center" shrinkToFit="1"/>
    </xf>
    <xf numFmtId="38" fontId="2" fillId="0" borderId="78" xfId="2" applyFont="1" applyFill="1" applyBorder="1" applyAlignment="1">
      <alignment vertical="center"/>
    </xf>
    <xf numFmtId="0" fontId="1" fillId="0" borderId="79" xfId="1" applyBorder="1" applyAlignment="1">
      <alignment horizontal="center" vertical="center"/>
    </xf>
    <xf numFmtId="0" fontId="1" fillId="0" borderId="80" xfId="1" applyBorder="1" applyAlignment="1">
      <alignment vertical="center"/>
    </xf>
    <xf numFmtId="0" fontId="0" fillId="0" borderId="79" xfId="1" applyFont="1" applyBorder="1" applyAlignment="1">
      <alignment horizontal="center" vertical="center"/>
    </xf>
    <xf numFmtId="0" fontId="0" fillId="0" borderId="78" xfId="1" applyFont="1" applyBorder="1" applyAlignment="1">
      <alignment horizontal="center" vertical="center"/>
    </xf>
    <xf numFmtId="0" fontId="1" fillId="0" borderId="78" xfId="1" applyBorder="1" applyAlignment="1">
      <alignment vertical="center"/>
    </xf>
    <xf numFmtId="0" fontId="0" fillId="0" borderId="81" xfId="1" applyFont="1" applyBorder="1" applyAlignment="1">
      <alignment horizontal="left" vertical="center" shrinkToFit="1"/>
    </xf>
    <xf numFmtId="0" fontId="2" fillId="0" borderId="0" xfId="1" applyFont="1" applyAlignment="1">
      <alignment horizontal="center" vertical="center"/>
    </xf>
    <xf numFmtId="38" fontId="2" fillId="3" borderId="39" xfId="2" applyFont="1" applyFill="1" applyBorder="1" applyAlignment="1">
      <alignment horizontal="center" vertical="center"/>
    </xf>
    <xf numFmtId="38" fontId="2" fillId="3" borderId="45" xfId="2" applyFont="1" applyFill="1" applyBorder="1" applyAlignment="1">
      <alignment horizontal="center" vertical="center"/>
    </xf>
    <xf numFmtId="0" fontId="2" fillId="3" borderId="46" xfId="1" applyFont="1" applyFill="1" applyBorder="1" applyAlignment="1">
      <alignment horizontal="center" vertical="center" shrinkToFit="1"/>
    </xf>
    <xf numFmtId="0" fontId="2" fillId="3" borderId="83" xfId="1" applyFont="1" applyFill="1" applyBorder="1" applyAlignment="1">
      <alignment horizontal="center" vertical="center"/>
    </xf>
    <xf numFmtId="0" fontId="2" fillId="0" borderId="0" xfId="1" applyFont="1" applyAlignment="1">
      <alignment horizontal="right" vertical="center"/>
    </xf>
    <xf numFmtId="0" fontId="1" fillId="0" borderId="0" xfId="1" applyAlignment="1">
      <alignment horizontal="right" vertical="center"/>
    </xf>
    <xf numFmtId="38" fontId="1" fillId="0" borderId="0" xfId="2" applyFont="1" applyBorder="1" applyAlignment="1">
      <alignment vertical="center"/>
    </xf>
    <xf numFmtId="38" fontId="1" fillId="0" borderId="0" xfId="2" applyFont="1" applyBorder="1" applyAlignment="1">
      <alignment horizontal="center" vertical="center"/>
    </xf>
    <xf numFmtId="0" fontId="2" fillId="4" borderId="84" xfId="1" applyFont="1" applyFill="1" applyBorder="1" applyAlignment="1">
      <alignment vertical="center"/>
    </xf>
    <xf numFmtId="38" fontId="1" fillId="0" borderId="85" xfId="2" applyFont="1" applyBorder="1" applyAlignment="1">
      <alignment horizontal="right" vertical="center"/>
    </xf>
    <xf numFmtId="38" fontId="0" fillId="0" borderId="85" xfId="2" applyFont="1" applyBorder="1" applyAlignment="1">
      <alignment horizontal="center" vertical="center"/>
    </xf>
    <xf numFmtId="0" fontId="4" fillId="0" borderId="85" xfId="1" applyFont="1" applyBorder="1" applyAlignment="1">
      <alignment horizontal="right" vertical="center"/>
    </xf>
    <xf numFmtId="38" fontId="4" fillId="3" borderId="39" xfId="2" applyFont="1" applyFill="1" applyBorder="1" applyAlignment="1">
      <alignment horizontal="center" vertical="center" wrapText="1"/>
    </xf>
    <xf numFmtId="0" fontId="2" fillId="3" borderId="55" xfId="1" applyFont="1" applyFill="1" applyBorder="1" applyAlignment="1">
      <alignment horizontal="center" vertical="center"/>
    </xf>
    <xf numFmtId="0" fontId="2" fillId="0" borderId="9" xfId="1" applyFont="1" applyBorder="1" applyAlignment="1">
      <alignment vertical="center"/>
    </xf>
    <xf numFmtId="0" fontId="2" fillId="0" borderId="67" xfId="1" applyFont="1" applyBorder="1" applyAlignment="1">
      <alignment horizontal="right" vertical="center" shrinkToFit="1"/>
    </xf>
    <xf numFmtId="0" fontId="2" fillId="0" borderId="86" xfId="1" applyFont="1" applyBorder="1" applyAlignment="1">
      <alignment vertical="center"/>
    </xf>
    <xf numFmtId="9" fontId="2" fillId="0" borderId="86" xfId="1" applyNumberFormat="1" applyFont="1" applyBorder="1" applyAlignment="1">
      <alignment horizontal="center" vertical="center"/>
    </xf>
    <xf numFmtId="9" fontId="2" fillId="0" borderId="87" xfId="1" applyNumberFormat="1" applyFont="1" applyBorder="1" applyAlignment="1">
      <alignment horizontal="center" vertical="center"/>
    </xf>
    <xf numFmtId="38" fontId="2" fillId="0" borderId="86" xfId="2" applyFont="1" applyFill="1" applyBorder="1" applyAlignment="1">
      <alignment vertical="center"/>
    </xf>
    <xf numFmtId="38" fontId="2" fillId="2" borderId="88" xfId="2" applyFont="1" applyFill="1" applyBorder="1" applyAlignment="1">
      <alignment vertical="center"/>
    </xf>
    <xf numFmtId="38" fontId="2" fillId="0" borderId="88" xfId="2" applyFont="1" applyFill="1" applyBorder="1" applyAlignment="1">
      <alignment horizontal="center" vertical="center"/>
    </xf>
    <xf numFmtId="0" fontId="2" fillId="0" borderId="10" xfId="1" applyFont="1" applyBorder="1" applyAlignment="1">
      <alignment horizontal="right" vertical="center" shrinkToFit="1"/>
    </xf>
    <xf numFmtId="38" fontId="1" fillId="0" borderId="9" xfId="1" applyNumberFormat="1" applyBorder="1" applyAlignment="1">
      <alignment horizontal="center" vertical="center"/>
    </xf>
    <xf numFmtId="9" fontId="2" fillId="0" borderId="9" xfId="1" applyNumberFormat="1" applyFont="1" applyBorder="1" applyAlignment="1">
      <alignment horizontal="center" vertical="center"/>
    </xf>
    <xf numFmtId="9" fontId="2" fillId="0" borderId="7" xfId="1" applyNumberFormat="1" applyFont="1" applyBorder="1" applyAlignment="1">
      <alignment horizontal="center" vertical="center"/>
    </xf>
    <xf numFmtId="38" fontId="2" fillId="0" borderId="9" xfId="2" applyFont="1" applyFill="1" applyBorder="1" applyAlignment="1">
      <alignment vertical="center"/>
    </xf>
    <xf numFmtId="0" fontId="2" fillId="0" borderId="89" xfId="1" applyFont="1" applyBorder="1" applyAlignment="1">
      <alignment horizontal="right" vertical="center" shrinkToFit="1"/>
    </xf>
    <xf numFmtId="38" fontId="1" fillId="0" borderId="90" xfId="1" applyNumberFormat="1" applyBorder="1" applyAlignment="1">
      <alignment horizontal="center" vertical="center"/>
    </xf>
    <xf numFmtId="0" fontId="1" fillId="0" borderId="90" xfId="1" applyBorder="1" applyAlignment="1">
      <alignment horizontal="center" vertical="center"/>
    </xf>
    <xf numFmtId="0" fontId="2" fillId="0" borderId="90" xfId="1" applyFont="1" applyBorder="1" applyAlignment="1">
      <alignment vertical="center"/>
    </xf>
    <xf numFmtId="9" fontId="2" fillId="0" borderId="90" xfId="1" applyNumberFormat="1" applyFont="1" applyBorder="1" applyAlignment="1">
      <alignment horizontal="center" vertical="center"/>
    </xf>
    <xf numFmtId="9" fontId="2" fillId="0" borderId="91" xfId="1" applyNumberFormat="1" applyFont="1" applyBorder="1" applyAlignment="1">
      <alignment horizontal="center" vertical="center"/>
    </xf>
    <xf numFmtId="38" fontId="2" fillId="0" borderId="90" xfId="2" applyFont="1" applyFill="1" applyBorder="1" applyAlignment="1">
      <alignment vertical="center"/>
    </xf>
    <xf numFmtId="38" fontId="2" fillId="2" borderId="92" xfId="2" applyFont="1" applyFill="1" applyBorder="1" applyAlignment="1">
      <alignment vertical="center"/>
    </xf>
    <xf numFmtId="38" fontId="2" fillId="0" borderId="92" xfId="2" applyFont="1" applyFill="1" applyBorder="1" applyAlignment="1">
      <alignment horizontal="center" vertical="center"/>
    </xf>
    <xf numFmtId="38" fontId="1" fillId="0" borderId="5" xfId="1" applyNumberFormat="1" applyBorder="1" applyAlignment="1">
      <alignment horizontal="center" vertical="center"/>
    </xf>
    <xf numFmtId="0" fontId="1" fillId="0" borderId="5" xfId="1" applyBorder="1" applyAlignment="1">
      <alignment horizontal="center" vertical="center"/>
    </xf>
    <xf numFmtId="0" fontId="2" fillId="0" borderId="5" xfId="1" applyFont="1" applyBorder="1" applyAlignment="1">
      <alignment vertical="center"/>
    </xf>
    <xf numFmtId="9" fontId="2" fillId="0" borderId="5" xfId="1" applyNumberFormat="1" applyFont="1" applyBorder="1" applyAlignment="1">
      <alignment horizontal="center" vertical="center"/>
    </xf>
    <xf numFmtId="9" fontId="2" fillId="0" borderId="4" xfId="1" applyNumberFormat="1" applyFont="1" applyBorder="1" applyAlignment="1">
      <alignment horizontal="center" vertical="center"/>
    </xf>
    <xf numFmtId="38" fontId="2" fillId="0" borderId="5" xfId="2" applyFont="1" applyFill="1" applyBorder="1" applyAlignment="1">
      <alignment vertical="center"/>
    </xf>
    <xf numFmtId="38" fontId="2" fillId="2" borderId="3" xfId="2" applyFont="1" applyFill="1" applyBorder="1" applyAlignment="1">
      <alignment vertical="center"/>
    </xf>
    <xf numFmtId="38" fontId="2" fillId="0" borderId="3" xfId="2" applyFont="1" applyFill="1" applyBorder="1" applyAlignment="1">
      <alignment horizontal="center" vertical="center"/>
    </xf>
    <xf numFmtId="0" fontId="2" fillId="0" borderId="93" xfId="1" applyFont="1" applyBorder="1" applyAlignment="1">
      <alignment horizontal="right" vertical="center" shrinkToFit="1"/>
    </xf>
    <xf numFmtId="0" fontId="7" fillId="0" borderId="0" xfId="1" applyFont="1" applyAlignment="1">
      <alignment vertical="center"/>
    </xf>
    <xf numFmtId="0" fontId="4" fillId="0" borderId="0" xfId="3" applyFont="1" applyAlignment="1">
      <alignment horizontal="right" vertical="center"/>
    </xf>
    <xf numFmtId="0" fontId="4" fillId="0" borderId="94" xfId="3" applyFont="1" applyBorder="1">
      <alignment vertical="center"/>
    </xf>
    <xf numFmtId="0" fontId="4" fillId="0" borderId="3" xfId="3" applyFont="1" applyBorder="1" applyAlignment="1">
      <alignment horizontal="center" vertical="center"/>
    </xf>
    <xf numFmtId="0" fontId="4" fillId="0" borderId="2" xfId="3" applyFont="1" applyBorder="1">
      <alignment vertical="center"/>
    </xf>
    <xf numFmtId="0" fontId="4" fillId="0" borderId="95" xfId="3" applyFont="1" applyBorder="1">
      <alignment vertical="center"/>
    </xf>
    <xf numFmtId="0" fontId="4" fillId="0" borderId="97" xfId="3" applyFont="1" applyBorder="1">
      <alignment vertical="center"/>
    </xf>
    <xf numFmtId="0" fontId="6" fillId="0" borderId="0" xfId="3" applyFont="1">
      <alignment vertical="center"/>
    </xf>
    <xf numFmtId="0" fontId="4" fillId="0" borderId="1" xfId="3" applyFont="1" applyBorder="1">
      <alignment vertical="center"/>
    </xf>
    <xf numFmtId="0" fontId="4" fillId="0" borderId="98" xfId="3" applyFont="1" applyBorder="1">
      <alignment vertical="center"/>
    </xf>
    <xf numFmtId="0" fontId="4" fillId="0" borderId="101" xfId="3" applyFont="1" applyBorder="1">
      <alignment vertical="center"/>
    </xf>
    <xf numFmtId="0" fontId="4" fillId="0" borderId="102" xfId="3" applyFont="1" applyBorder="1">
      <alignment vertical="center"/>
    </xf>
    <xf numFmtId="0" fontId="4" fillId="0" borderId="103" xfId="3" applyFont="1" applyBorder="1" applyAlignment="1">
      <alignment horizontal="center" vertical="center"/>
    </xf>
    <xf numFmtId="0" fontId="4" fillId="0" borderId="103" xfId="3" applyFont="1" applyBorder="1">
      <alignment vertical="center"/>
    </xf>
    <xf numFmtId="0" fontId="4" fillId="0" borderId="104" xfId="3" applyFont="1" applyBorder="1">
      <alignment vertical="center"/>
    </xf>
    <xf numFmtId="0" fontId="4" fillId="0" borderId="108" xfId="3" applyFont="1" applyBorder="1">
      <alignment vertical="center"/>
    </xf>
    <xf numFmtId="0" fontId="4" fillId="0" borderId="94" xfId="3" applyFont="1" applyBorder="1" applyAlignment="1">
      <alignment horizontal="center" vertical="center"/>
    </xf>
    <xf numFmtId="0" fontId="4" fillId="0" borderId="4" xfId="3" applyFont="1" applyBorder="1" applyAlignment="1">
      <alignment horizontal="center" vertical="center"/>
    </xf>
    <xf numFmtId="0" fontId="4" fillId="0" borderId="5" xfId="3" applyFont="1" applyBorder="1" applyAlignment="1">
      <alignment horizontal="center" vertical="center"/>
    </xf>
    <xf numFmtId="0" fontId="4" fillId="0" borderId="95" xfId="3" applyFont="1" applyBorder="1" applyAlignment="1">
      <alignment horizontal="center" vertical="center"/>
    </xf>
    <xf numFmtId="0" fontId="4" fillId="0" borderId="96" xfId="3" applyFont="1" applyBorder="1" applyAlignment="1">
      <alignment horizontal="center" vertical="center"/>
    </xf>
    <xf numFmtId="0" fontId="4" fillId="0" borderId="99" xfId="3" applyFont="1" applyBorder="1" applyAlignment="1">
      <alignment horizontal="center" vertical="center"/>
    </xf>
    <xf numFmtId="0" fontId="4" fillId="0" borderId="100" xfId="3" applyFont="1" applyBorder="1" applyAlignment="1">
      <alignment horizontal="center" vertical="center"/>
    </xf>
    <xf numFmtId="0" fontId="4" fillId="0" borderId="105" xfId="3" applyFont="1" applyBorder="1" applyAlignment="1">
      <alignment horizontal="center" vertical="center"/>
    </xf>
    <xf numFmtId="0" fontId="4" fillId="0" borderId="106" xfId="3" applyFont="1" applyBorder="1" applyAlignment="1">
      <alignment horizontal="center" vertical="center"/>
    </xf>
    <xf numFmtId="0" fontId="4" fillId="0" borderId="107" xfId="3" applyFont="1" applyBorder="1" applyAlignment="1">
      <alignment horizontal="center" vertical="center"/>
    </xf>
    <xf numFmtId="38" fontId="1" fillId="0" borderId="40" xfId="1" applyNumberFormat="1" applyBorder="1" applyAlignment="1">
      <alignment horizontal="center" vertical="center"/>
    </xf>
    <xf numFmtId="0" fontId="1" fillId="0" borderId="40" xfId="1" applyBorder="1" applyAlignment="1">
      <alignment horizontal="center" vertical="center"/>
    </xf>
    <xf numFmtId="0" fontId="2" fillId="3" borderId="45" xfId="1" applyFont="1" applyFill="1" applyBorder="1" applyAlignment="1">
      <alignment horizontal="center" vertical="center"/>
    </xf>
    <xf numFmtId="0" fontId="2" fillId="3" borderId="47" xfId="1" applyFont="1" applyFill="1" applyBorder="1" applyAlignment="1">
      <alignment horizontal="center" vertical="center"/>
    </xf>
    <xf numFmtId="0" fontId="2" fillId="3" borderId="46" xfId="1" applyFont="1" applyFill="1" applyBorder="1" applyAlignment="1">
      <alignment horizontal="center" vertical="center"/>
    </xf>
    <xf numFmtId="0" fontId="2" fillId="3" borderId="50" xfId="1" applyFont="1" applyFill="1" applyBorder="1" applyAlignment="1">
      <alignment horizontal="left" vertical="center"/>
    </xf>
    <xf numFmtId="0" fontId="2" fillId="3" borderId="45" xfId="1" applyFont="1" applyFill="1" applyBorder="1" applyAlignment="1">
      <alignment horizontal="left" vertical="center"/>
    </xf>
    <xf numFmtId="0" fontId="2" fillId="3" borderId="49" xfId="1" applyFont="1" applyFill="1" applyBorder="1" applyAlignment="1">
      <alignment horizontal="left" vertical="center"/>
    </xf>
    <xf numFmtId="0" fontId="2" fillId="3" borderId="67" xfId="1" applyFont="1" applyFill="1" applyBorder="1" applyAlignment="1">
      <alignment horizontal="center" vertical="center"/>
    </xf>
    <xf numFmtId="0" fontId="2" fillId="3" borderId="66" xfId="1" applyFont="1" applyFill="1" applyBorder="1" applyAlignment="1">
      <alignment horizontal="center" vertical="center"/>
    </xf>
    <xf numFmtId="0" fontId="2" fillId="3" borderId="23" xfId="1" applyFont="1" applyFill="1" applyBorder="1" applyAlignment="1">
      <alignment horizontal="center" vertical="center"/>
    </xf>
    <xf numFmtId="0" fontId="2" fillId="3" borderId="53" xfId="1" applyFont="1" applyFill="1" applyBorder="1" applyAlignment="1">
      <alignment horizontal="center" vertical="center"/>
    </xf>
    <xf numFmtId="0" fontId="4" fillId="3" borderId="5" xfId="1" applyFont="1" applyFill="1" applyBorder="1" applyAlignment="1">
      <alignment horizontal="left" vertical="center" wrapText="1"/>
    </xf>
    <xf numFmtId="0" fontId="4" fillId="3" borderId="5" xfId="1" applyFont="1" applyFill="1" applyBorder="1" applyAlignment="1">
      <alignment horizontal="left" vertical="center"/>
    </xf>
    <xf numFmtId="0" fontId="4" fillId="3" borderId="23" xfId="1" applyFont="1" applyFill="1" applyBorder="1" applyAlignment="1">
      <alignment horizontal="left" vertical="center" wrapText="1"/>
    </xf>
    <xf numFmtId="0" fontId="4" fillId="3" borderId="53" xfId="1" applyFont="1" applyFill="1" applyBorder="1" applyAlignment="1">
      <alignment horizontal="left" vertical="center" wrapText="1"/>
    </xf>
    <xf numFmtId="0" fontId="2" fillId="3" borderId="50" xfId="1" applyFont="1" applyFill="1" applyBorder="1" applyAlignment="1">
      <alignment vertical="center"/>
    </xf>
    <xf numFmtId="0" fontId="2" fillId="0" borderId="45" xfId="1" applyFont="1" applyBorder="1" applyAlignment="1">
      <alignment vertical="center"/>
    </xf>
    <xf numFmtId="0" fontId="2" fillId="0" borderId="49" xfId="1" applyFont="1" applyBorder="1" applyAlignment="1">
      <alignment vertical="center"/>
    </xf>
    <xf numFmtId="0" fontId="2" fillId="3" borderId="43" xfId="1" applyFont="1" applyFill="1" applyBorder="1" applyAlignment="1">
      <alignment vertical="center"/>
    </xf>
    <xf numFmtId="0" fontId="2" fillId="0" borderId="40" xfId="1" applyFont="1" applyBorder="1" applyAlignment="1">
      <alignment vertical="center"/>
    </xf>
    <xf numFmtId="0" fontId="2" fillId="0" borderId="44" xfId="1" applyFont="1" applyBorder="1" applyAlignment="1">
      <alignment vertical="center"/>
    </xf>
    <xf numFmtId="0" fontId="2" fillId="3" borderId="38" xfId="1" applyFont="1" applyFill="1" applyBorder="1" applyAlignment="1">
      <alignment vertical="center"/>
    </xf>
    <xf numFmtId="0" fontId="2" fillId="0" borderId="33" xfId="1" applyFont="1" applyBorder="1" applyAlignment="1">
      <alignment vertical="center"/>
    </xf>
    <xf numFmtId="0" fontId="2" fillId="0" borderId="37" xfId="1" applyFont="1" applyBorder="1" applyAlignment="1">
      <alignment vertical="center"/>
    </xf>
    <xf numFmtId="0" fontId="2" fillId="3" borderId="10" xfId="1" applyFont="1" applyFill="1" applyBorder="1" applyAlignment="1">
      <alignment vertical="center"/>
    </xf>
    <xf numFmtId="0" fontId="2" fillId="0" borderId="9" xfId="1" applyFont="1" applyBorder="1" applyAlignment="1">
      <alignment vertical="center"/>
    </xf>
    <xf numFmtId="0" fontId="8" fillId="0" borderId="0" xfId="1" applyFont="1" applyAlignment="1">
      <alignment horizontal="left" vertical="center" wrapText="1"/>
    </xf>
    <xf numFmtId="0" fontId="2" fillId="3" borderId="78" xfId="1" applyFont="1" applyFill="1" applyBorder="1" applyAlignment="1">
      <alignment horizontal="center" vertical="center"/>
    </xf>
    <xf numFmtId="0" fontId="2" fillId="3" borderId="0" xfId="1" applyFont="1" applyFill="1" applyAlignment="1">
      <alignment horizontal="center" vertical="center"/>
    </xf>
    <xf numFmtId="0" fontId="2" fillId="3" borderId="10" xfId="1" applyFont="1" applyFill="1" applyBorder="1" applyAlignment="1">
      <alignment horizontal="center" vertical="center"/>
    </xf>
    <xf numFmtId="0" fontId="2" fillId="3" borderId="9" xfId="1" applyFont="1" applyFill="1" applyBorder="1" applyAlignment="1">
      <alignment horizontal="center" vertical="center"/>
    </xf>
    <xf numFmtId="0" fontId="2" fillId="3" borderId="54" xfId="1" applyFont="1" applyFill="1" applyBorder="1" applyAlignment="1">
      <alignment horizontal="center" vertical="center"/>
    </xf>
    <xf numFmtId="0" fontId="2" fillId="3" borderId="50" xfId="1" applyFont="1" applyFill="1" applyBorder="1" applyAlignment="1">
      <alignment horizontal="center" vertical="center"/>
    </xf>
    <xf numFmtId="0" fontId="2" fillId="3" borderId="49" xfId="1" applyFont="1" applyFill="1" applyBorder="1" applyAlignment="1">
      <alignment horizontal="center" vertical="center"/>
    </xf>
    <xf numFmtId="38" fontId="1" fillId="0" borderId="86" xfId="1" applyNumberFormat="1" applyBorder="1" applyAlignment="1">
      <alignment horizontal="center" vertical="center"/>
    </xf>
    <xf numFmtId="0" fontId="1" fillId="0" borderId="86" xfId="1" applyBorder="1" applyAlignment="1">
      <alignment horizontal="center" vertical="center"/>
    </xf>
    <xf numFmtId="0" fontId="2" fillId="3" borderId="82" xfId="1" applyFont="1" applyFill="1" applyBorder="1" applyAlignment="1">
      <alignment horizontal="center" vertical="center"/>
    </xf>
    <xf numFmtId="0" fontId="2" fillId="3" borderId="55" xfId="1" applyFont="1" applyFill="1" applyBorder="1" applyAlignment="1">
      <alignment horizontal="center" vertical="center"/>
    </xf>
  </cellXfs>
  <cellStyles count="5">
    <cellStyle name="パーセント 2" xfId="4" xr:uid="{4B4D4F47-0B62-43D1-B431-EBB449A38741}"/>
    <cellStyle name="桁区切り 2" xfId="2" xr:uid="{9A429BF5-FEF4-42B8-8189-2F80918EE1F7}"/>
    <cellStyle name="標準" xfId="0" builtinId="0"/>
    <cellStyle name="標準 2" xfId="3" xr:uid="{F590C6BE-C100-4AF5-AF47-BA94D45BA4B4}"/>
    <cellStyle name="標準 3" xfId="1" xr:uid="{7D49E22D-F077-4829-A751-28A609F0AB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D8F3-5DED-4705-9B58-0F5D947E0380}">
  <sheetPr>
    <tabColor indexed="29"/>
    <pageSetUpPr fitToPage="1"/>
  </sheetPr>
  <dimension ref="A1:O96"/>
  <sheetViews>
    <sheetView showGridLines="0" tabSelected="1" view="pageBreakPreview" zoomScale="51" zoomScaleNormal="100" zoomScaleSheetLayoutView="100" workbookViewId="0"/>
  </sheetViews>
  <sheetFormatPr defaultColWidth="8.08203125" defaultRowHeight="13" x14ac:dyDescent="0.55000000000000004"/>
  <cols>
    <col min="1" max="1" width="7.25" style="1" customWidth="1"/>
    <col min="2" max="2" width="3.58203125" style="1" customWidth="1"/>
    <col min="3" max="3" width="9" style="1" customWidth="1"/>
    <col min="4" max="4" width="21.33203125" style="6" customWidth="1"/>
    <col min="5" max="5" width="4.75" style="5" customWidth="1"/>
    <col min="6" max="6" width="5.25" style="4" customWidth="1"/>
    <col min="7" max="7" width="4.83203125" style="5" bestFit="1" customWidth="1"/>
    <col min="8" max="8" width="5.75" style="4" bestFit="1" customWidth="1"/>
    <col min="9" max="9" width="4.83203125" style="5" bestFit="1" customWidth="1"/>
    <col min="10" max="10" width="5.25" style="4" customWidth="1"/>
    <col min="11" max="11" width="16.75" style="3" customWidth="1"/>
    <col min="12" max="12" width="16.83203125" style="3" customWidth="1"/>
    <col min="13" max="13" width="10.75" style="2" bestFit="1" customWidth="1"/>
    <col min="14" max="14" width="6.58203125" style="1" customWidth="1"/>
    <col min="15" max="15" width="9.75" style="1" customWidth="1"/>
    <col min="16" max="16384" width="8.08203125" style="1"/>
  </cols>
  <sheetData>
    <row r="1" spans="1:15" x14ac:dyDescent="0.55000000000000004">
      <c r="A1" s="1" t="s">
        <v>61</v>
      </c>
    </row>
    <row r="2" spans="1:15" x14ac:dyDescent="0.55000000000000004">
      <c r="A2" s="1" t="s">
        <v>44</v>
      </c>
    </row>
    <row r="3" spans="1:15" ht="16.5" customHeight="1" x14ac:dyDescent="0.55000000000000004"/>
    <row r="4" spans="1:15" s="7" customFormat="1" ht="15" customHeight="1" x14ac:dyDescent="0.55000000000000004">
      <c r="B4" s="7" t="s">
        <v>46</v>
      </c>
    </row>
    <row r="5" spans="1:15" s="7" customFormat="1" ht="7.5" customHeight="1" x14ac:dyDescent="0.55000000000000004"/>
    <row r="6" spans="1:15" s="7" customFormat="1" ht="15" customHeight="1" x14ac:dyDescent="0.55000000000000004">
      <c r="C6" s="7" t="s">
        <v>43</v>
      </c>
      <c r="G6" s="7" t="s">
        <v>42</v>
      </c>
      <c r="L6" s="7" t="s">
        <v>41</v>
      </c>
    </row>
    <row r="7" spans="1:15" ht="19.5" customHeight="1" x14ac:dyDescent="0.55000000000000004"/>
    <row r="8" spans="1:15" ht="18" x14ac:dyDescent="0.55000000000000004">
      <c r="A8" s="1" t="s">
        <v>33</v>
      </c>
      <c r="B8" s="1" t="s">
        <v>40</v>
      </c>
      <c r="J8" s="1"/>
      <c r="K8" s="146" t="s">
        <v>39</v>
      </c>
      <c r="L8" s="145"/>
      <c r="M8" s="144"/>
      <c r="N8" s="141"/>
      <c r="O8" s="140"/>
    </row>
    <row r="9" spans="1:15" x14ac:dyDescent="0.55000000000000004">
      <c r="A9" s="1" t="s">
        <v>33</v>
      </c>
      <c r="B9" s="143"/>
      <c r="C9" s="1" t="s">
        <v>38</v>
      </c>
      <c r="K9" s="1"/>
      <c r="L9" s="141"/>
      <c r="M9" s="142"/>
      <c r="N9" s="141"/>
      <c r="O9" s="140"/>
    </row>
    <row r="10" spans="1:15" ht="13.5" customHeight="1" x14ac:dyDescent="0.55000000000000004">
      <c r="A10" s="1" t="s">
        <v>33</v>
      </c>
      <c r="B10" s="1" t="s">
        <v>37</v>
      </c>
      <c r="C10" s="6"/>
      <c r="D10" s="5"/>
      <c r="E10" s="4"/>
      <c r="F10" s="5"/>
      <c r="G10" s="4"/>
      <c r="H10" s="5"/>
      <c r="I10" s="4"/>
      <c r="J10" s="3"/>
      <c r="L10" s="1"/>
      <c r="M10" s="134"/>
    </row>
    <row r="11" spans="1:15" ht="13.5" customHeight="1" x14ac:dyDescent="0.55000000000000004">
      <c r="A11" s="1" t="s">
        <v>33</v>
      </c>
      <c r="B11" s="1" t="s">
        <v>36</v>
      </c>
      <c r="C11" s="6"/>
      <c r="D11" s="5"/>
      <c r="E11" s="4"/>
      <c r="F11" s="5"/>
      <c r="G11" s="4"/>
      <c r="H11" s="5"/>
      <c r="I11" s="4"/>
      <c r="J11" s="3"/>
      <c r="L11" s="1"/>
      <c r="M11" s="134"/>
    </row>
    <row r="12" spans="1:15" ht="13.5" customHeight="1" x14ac:dyDescent="0.55000000000000004">
      <c r="B12" s="1" t="s">
        <v>35</v>
      </c>
      <c r="C12" s="6"/>
      <c r="D12" s="5"/>
      <c r="E12" s="4"/>
      <c r="F12" s="5"/>
      <c r="G12" s="4"/>
      <c r="H12" s="5"/>
      <c r="I12" s="4"/>
      <c r="J12" s="3"/>
      <c r="L12" s="1"/>
      <c r="M12" s="134"/>
    </row>
    <row r="13" spans="1:15" ht="13.5" customHeight="1" x14ac:dyDescent="0.55000000000000004">
      <c r="A13" s="1" t="s">
        <v>33</v>
      </c>
      <c r="B13" s="1" t="s">
        <v>34</v>
      </c>
      <c r="C13" s="6"/>
      <c r="D13" s="5"/>
      <c r="E13" s="4"/>
      <c r="F13" s="5"/>
      <c r="G13" s="4"/>
      <c r="H13" s="5"/>
      <c r="I13" s="4"/>
      <c r="J13" s="3"/>
      <c r="L13" s="1"/>
      <c r="M13" s="134"/>
    </row>
    <row r="14" spans="1:15" ht="13.5" customHeight="1" x14ac:dyDescent="0.55000000000000004">
      <c r="A14" s="1" t="s">
        <v>33</v>
      </c>
      <c r="B14" s="1" t="s">
        <v>32</v>
      </c>
      <c r="C14" s="6"/>
      <c r="D14" s="5"/>
      <c r="E14" s="4"/>
      <c r="F14" s="5"/>
      <c r="G14" s="4"/>
      <c r="H14" s="5"/>
      <c r="I14" s="4"/>
      <c r="J14" s="3"/>
      <c r="L14" s="1"/>
      <c r="M14" s="134"/>
    </row>
    <row r="15" spans="1:15" ht="15" customHeight="1" thickBot="1" x14ac:dyDescent="0.6">
      <c r="L15" s="139"/>
      <c r="M15" s="139" t="s">
        <v>31</v>
      </c>
    </row>
    <row r="16" spans="1:15" s="134" customFormat="1" ht="15" customHeight="1" thickBot="1" x14ac:dyDescent="0.6">
      <c r="A16" s="138" t="s">
        <v>30</v>
      </c>
      <c r="B16" s="239" t="s">
        <v>29</v>
      </c>
      <c r="C16" s="240"/>
      <c r="D16" s="137" t="s">
        <v>28</v>
      </c>
      <c r="E16" s="208" t="s">
        <v>27</v>
      </c>
      <c r="F16" s="208"/>
      <c r="G16" s="209" t="s">
        <v>26</v>
      </c>
      <c r="H16" s="210"/>
      <c r="I16" s="209" t="s">
        <v>26</v>
      </c>
      <c r="J16" s="210"/>
      <c r="K16" s="136" t="s">
        <v>25</v>
      </c>
      <c r="L16" s="135" t="s">
        <v>24</v>
      </c>
      <c r="M16" s="147" t="s">
        <v>23</v>
      </c>
    </row>
    <row r="17" spans="1:13" ht="18.75" customHeight="1" x14ac:dyDescent="0.55000000000000004">
      <c r="A17" s="214" t="s">
        <v>22</v>
      </c>
      <c r="B17" s="234"/>
      <c r="C17" s="215"/>
      <c r="D17" s="94"/>
      <c r="E17" s="93"/>
      <c r="F17" s="122"/>
      <c r="G17" s="91"/>
      <c r="H17" s="90"/>
      <c r="I17" s="91"/>
      <c r="J17" s="90"/>
      <c r="K17" s="89"/>
      <c r="L17" s="116">
        <f>E17*G17*I17*K17</f>
        <v>0</v>
      </c>
      <c r="M17" s="87"/>
    </row>
    <row r="18" spans="1:13" ht="18.75" customHeight="1" x14ac:dyDescent="0.55000000000000004">
      <c r="A18" s="216"/>
      <c r="B18" s="235"/>
      <c r="C18" s="217"/>
      <c r="D18" s="115"/>
      <c r="E18" s="85"/>
      <c r="F18" s="84"/>
      <c r="G18" s="83"/>
      <c r="H18" s="82"/>
      <c r="I18" s="83"/>
      <c r="J18" s="82"/>
      <c r="K18" s="81"/>
      <c r="L18" s="80">
        <f>E18*G18*I18*K18</f>
        <v>0</v>
      </c>
      <c r="M18" s="79"/>
    </row>
    <row r="19" spans="1:13" ht="18.75" customHeight="1" x14ac:dyDescent="0.55000000000000004">
      <c r="A19" s="216"/>
      <c r="B19" s="235"/>
      <c r="C19" s="217"/>
      <c r="D19" s="119"/>
      <c r="E19" s="111"/>
      <c r="F19" s="118"/>
      <c r="G19" s="108"/>
      <c r="H19" s="107"/>
      <c r="I19" s="108"/>
      <c r="J19" s="107"/>
      <c r="K19" s="106"/>
      <c r="L19" s="80">
        <f>E19*G19*I19*K19</f>
        <v>0</v>
      </c>
      <c r="M19" s="104"/>
    </row>
    <row r="20" spans="1:13" ht="18.75" customHeight="1" thickBot="1" x14ac:dyDescent="0.6">
      <c r="A20" s="216"/>
      <c r="B20" s="235"/>
      <c r="C20" s="217"/>
      <c r="D20" s="125"/>
      <c r="E20" s="100"/>
      <c r="F20" s="124"/>
      <c r="G20" s="98"/>
      <c r="H20" s="97"/>
      <c r="I20" s="98"/>
      <c r="J20" s="97"/>
      <c r="K20" s="96"/>
      <c r="L20" s="80">
        <f>E20*G20*I20*K20</f>
        <v>0</v>
      </c>
      <c r="M20" s="95"/>
    </row>
    <row r="21" spans="1:13" ht="18.75" customHeight="1" thickBot="1" x14ac:dyDescent="0.6">
      <c r="A21" s="236"/>
      <c r="B21" s="237"/>
      <c r="C21" s="238"/>
      <c r="D21" s="76" t="s">
        <v>47</v>
      </c>
      <c r="E21" s="68"/>
      <c r="F21" s="67"/>
      <c r="G21" s="66"/>
      <c r="H21" s="65"/>
      <c r="I21" s="66"/>
      <c r="J21" s="65"/>
      <c r="K21" s="75"/>
      <c r="L21" s="55">
        <f>SUM(L17:L20)</f>
        <v>0</v>
      </c>
      <c r="M21" s="62"/>
    </row>
    <row r="22" spans="1:13" ht="18.75" customHeight="1" x14ac:dyDescent="0.55000000000000004">
      <c r="A22" s="243" t="s">
        <v>21</v>
      </c>
      <c r="B22" s="214" t="s">
        <v>20</v>
      </c>
      <c r="C22" s="215"/>
      <c r="D22" s="133"/>
      <c r="E22" s="132"/>
      <c r="F22" s="131"/>
      <c r="G22" s="129"/>
      <c r="H22" s="130"/>
      <c r="I22" s="129"/>
      <c r="J22" s="128"/>
      <c r="K22" s="127"/>
      <c r="L22" s="121">
        <f>E22*G22*K22</f>
        <v>0</v>
      </c>
      <c r="M22" s="87"/>
    </row>
    <row r="23" spans="1:13" ht="18.75" customHeight="1" x14ac:dyDescent="0.55000000000000004">
      <c r="A23" s="244"/>
      <c r="B23" s="103"/>
      <c r="C23" s="102"/>
      <c r="D23" s="126"/>
      <c r="E23" s="111"/>
      <c r="F23" s="110"/>
      <c r="G23" s="108"/>
      <c r="H23" s="109"/>
      <c r="I23" s="108"/>
      <c r="J23" s="107"/>
      <c r="K23" s="106"/>
      <c r="L23" s="105">
        <f>E23*G23*K23</f>
        <v>0</v>
      </c>
      <c r="M23" s="79"/>
    </row>
    <row r="24" spans="1:13" ht="18.75" customHeight="1" thickBot="1" x14ac:dyDescent="0.6">
      <c r="A24" s="244"/>
      <c r="B24" s="103"/>
      <c r="C24" s="102"/>
      <c r="D24" s="119"/>
      <c r="E24" s="111"/>
      <c r="F24" s="118"/>
      <c r="G24" s="108"/>
      <c r="H24" s="107"/>
      <c r="I24" s="108"/>
      <c r="J24" s="107"/>
      <c r="K24" s="106"/>
      <c r="L24" s="71">
        <f>E24*G24*I24*K24</f>
        <v>0</v>
      </c>
      <c r="M24" s="104"/>
    </row>
    <row r="25" spans="1:13" ht="18.75" customHeight="1" thickBot="1" x14ac:dyDescent="0.6">
      <c r="A25" s="244"/>
      <c r="B25" s="78"/>
      <c r="C25" s="77"/>
      <c r="D25" s="76" t="s">
        <v>47</v>
      </c>
      <c r="E25" s="68"/>
      <c r="F25" s="67"/>
      <c r="G25" s="66"/>
      <c r="H25" s="65"/>
      <c r="I25" s="66"/>
      <c r="J25" s="65"/>
      <c r="K25" s="75"/>
      <c r="L25" s="55">
        <f>SUM(L22:L24)</f>
        <v>0</v>
      </c>
      <c r="M25" s="62"/>
    </row>
    <row r="26" spans="1:13" ht="18.75" customHeight="1" x14ac:dyDescent="0.55000000000000004">
      <c r="A26" s="244"/>
      <c r="B26" s="214" t="s">
        <v>19</v>
      </c>
      <c r="C26" s="215"/>
      <c r="D26" s="94"/>
      <c r="E26" s="93"/>
      <c r="F26" s="92"/>
      <c r="G26" s="91"/>
      <c r="H26" s="117"/>
      <c r="I26" s="91"/>
      <c r="J26" s="90"/>
      <c r="K26" s="89"/>
      <c r="L26" s="116">
        <f>E26*G26*K26</f>
        <v>0</v>
      </c>
      <c r="M26" s="87"/>
    </row>
    <row r="27" spans="1:13" ht="18.75" customHeight="1" x14ac:dyDescent="0.55000000000000004">
      <c r="A27" s="244"/>
      <c r="B27" s="103"/>
      <c r="C27" s="102"/>
      <c r="D27" s="115"/>
      <c r="E27" s="85"/>
      <c r="F27" s="114"/>
      <c r="G27" s="83"/>
      <c r="H27" s="113"/>
      <c r="I27" s="83"/>
      <c r="J27" s="82"/>
      <c r="K27" s="81"/>
      <c r="L27" s="80">
        <f>E27*G27*K27</f>
        <v>0</v>
      </c>
      <c r="M27" s="79"/>
    </row>
    <row r="28" spans="1:13" ht="18.75" customHeight="1" thickBot="1" x14ac:dyDescent="0.6">
      <c r="A28" s="244"/>
      <c r="B28" s="103"/>
      <c r="C28" s="102"/>
      <c r="D28" s="112"/>
      <c r="E28" s="111"/>
      <c r="F28" s="110"/>
      <c r="G28" s="108"/>
      <c r="H28" s="109"/>
      <c r="I28" s="108"/>
      <c r="J28" s="107"/>
      <c r="K28" s="106"/>
      <c r="L28" s="105">
        <f>E28*G28*K28</f>
        <v>0</v>
      </c>
      <c r="M28" s="104"/>
    </row>
    <row r="29" spans="1:13" ht="18.75" customHeight="1" thickBot="1" x14ac:dyDescent="0.6">
      <c r="A29" s="244"/>
      <c r="B29" s="78"/>
      <c r="C29" s="77"/>
      <c r="D29" s="76" t="s">
        <v>47</v>
      </c>
      <c r="E29" s="68"/>
      <c r="F29" s="67"/>
      <c r="G29" s="66"/>
      <c r="H29" s="65"/>
      <c r="I29" s="66"/>
      <c r="J29" s="65"/>
      <c r="K29" s="75"/>
      <c r="L29" s="55">
        <f>SUM(L26:L28)</f>
        <v>0</v>
      </c>
      <c r="M29" s="62"/>
    </row>
    <row r="30" spans="1:13" ht="18.75" customHeight="1" x14ac:dyDescent="0.55000000000000004">
      <c r="A30" s="244"/>
      <c r="B30" s="214" t="s">
        <v>18</v>
      </c>
      <c r="C30" s="215"/>
      <c r="D30" s="94"/>
      <c r="E30" s="93"/>
      <c r="F30" s="92"/>
      <c r="G30" s="91"/>
      <c r="H30" s="90"/>
      <c r="I30" s="91"/>
      <c r="J30" s="90"/>
      <c r="K30" s="89"/>
      <c r="L30" s="116">
        <f>E30*K30</f>
        <v>0</v>
      </c>
      <c r="M30" s="87"/>
    </row>
    <row r="31" spans="1:13" ht="18.75" customHeight="1" x14ac:dyDescent="0.55000000000000004">
      <c r="A31" s="244"/>
      <c r="B31" s="103"/>
      <c r="C31" s="102"/>
      <c r="D31" s="115"/>
      <c r="E31" s="85"/>
      <c r="F31" s="114"/>
      <c r="G31" s="83"/>
      <c r="H31" s="82"/>
      <c r="I31" s="83"/>
      <c r="J31" s="82"/>
      <c r="K31" s="81"/>
      <c r="L31" s="120">
        <f>E31*G31*I31*K31</f>
        <v>0</v>
      </c>
      <c r="M31" s="79"/>
    </row>
    <row r="32" spans="1:13" ht="18.75" customHeight="1" thickBot="1" x14ac:dyDescent="0.6">
      <c r="A32" s="244"/>
      <c r="B32" s="103"/>
      <c r="C32" s="102"/>
      <c r="D32" s="119"/>
      <c r="E32" s="111"/>
      <c r="F32" s="118"/>
      <c r="G32" s="108"/>
      <c r="H32" s="107"/>
      <c r="I32" s="108"/>
      <c r="J32" s="107"/>
      <c r="K32" s="106"/>
      <c r="L32" s="71">
        <f>E32*G32*I32*K32</f>
        <v>0</v>
      </c>
      <c r="M32" s="104"/>
    </row>
    <row r="33" spans="1:13" ht="18.75" customHeight="1" thickBot="1" x14ac:dyDescent="0.6">
      <c r="A33" s="244"/>
      <c r="B33" s="78"/>
      <c r="C33" s="77"/>
      <c r="D33" s="76" t="s">
        <v>47</v>
      </c>
      <c r="E33" s="68"/>
      <c r="F33" s="67"/>
      <c r="G33" s="66"/>
      <c r="H33" s="65"/>
      <c r="I33" s="66"/>
      <c r="J33" s="65"/>
      <c r="K33" s="75"/>
      <c r="L33" s="55">
        <f>SUM(L30:L32)</f>
        <v>0</v>
      </c>
      <c r="M33" s="62"/>
    </row>
    <row r="34" spans="1:13" ht="18.75" customHeight="1" x14ac:dyDescent="0.55000000000000004">
      <c r="A34" s="244"/>
      <c r="B34" s="214" t="s">
        <v>17</v>
      </c>
      <c r="C34" s="215"/>
      <c r="D34" s="123"/>
      <c r="E34" s="93"/>
      <c r="F34" s="122"/>
      <c r="G34" s="91"/>
      <c r="H34" s="90"/>
      <c r="I34" s="91"/>
      <c r="J34" s="90"/>
      <c r="K34" s="89"/>
      <c r="L34" s="121">
        <f>E34*G34*I34*K34</f>
        <v>0</v>
      </c>
      <c r="M34" s="87"/>
    </row>
    <row r="35" spans="1:13" ht="18.75" customHeight="1" x14ac:dyDescent="0.55000000000000004">
      <c r="A35" s="244"/>
      <c r="B35" s="216"/>
      <c r="C35" s="217"/>
      <c r="D35" s="86"/>
      <c r="E35" s="85"/>
      <c r="F35" s="84"/>
      <c r="G35" s="83"/>
      <c r="H35" s="82"/>
      <c r="I35" s="83"/>
      <c r="J35" s="82"/>
      <c r="K35" s="81"/>
      <c r="L35" s="120">
        <f>E35*G35*I35*K35</f>
        <v>0</v>
      </c>
      <c r="M35" s="79"/>
    </row>
    <row r="36" spans="1:13" ht="18.75" customHeight="1" thickBot="1" x14ac:dyDescent="0.6">
      <c r="A36" s="244"/>
      <c r="B36" s="103"/>
      <c r="C36" s="102"/>
      <c r="D36" s="119"/>
      <c r="E36" s="111"/>
      <c r="F36" s="118"/>
      <c r="G36" s="108"/>
      <c r="H36" s="107"/>
      <c r="I36" s="108"/>
      <c r="J36" s="107"/>
      <c r="K36" s="106"/>
      <c r="L36" s="80">
        <f>E36*G36*I36*K36</f>
        <v>0</v>
      </c>
      <c r="M36" s="104"/>
    </row>
    <row r="37" spans="1:13" ht="18.75" customHeight="1" thickBot="1" x14ac:dyDescent="0.6">
      <c r="A37" s="244"/>
      <c r="B37" s="78"/>
      <c r="C37" s="77"/>
      <c r="D37" s="76" t="s">
        <v>47</v>
      </c>
      <c r="E37" s="68"/>
      <c r="F37" s="67"/>
      <c r="G37" s="66"/>
      <c r="H37" s="65"/>
      <c r="I37" s="66"/>
      <c r="J37" s="65"/>
      <c r="K37" s="75"/>
      <c r="L37" s="55">
        <f>SUM(L34:L36)</f>
        <v>0</v>
      </c>
      <c r="M37" s="62"/>
    </row>
    <row r="38" spans="1:13" ht="18.75" customHeight="1" x14ac:dyDescent="0.55000000000000004">
      <c r="A38" s="244"/>
      <c r="B38" s="214" t="s">
        <v>16</v>
      </c>
      <c r="C38" s="215"/>
      <c r="D38" s="123"/>
      <c r="E38" s="93"/>
      <c r="F38" s="122"/>
      <c r="G38" s="91"/>
      <c r="H38" s="90"/>
      <c r="I38" s="91"/>
      <c r="J38" s="90"/>
      <c r="K38" s="89"/>
      <c r="L38" s="121">
        <f>E38*G38*I38*K38</f>
        <v>0</v>
      </c>
      <c r="M38" s="87"/>
    </row>
    <row r="39" spans="1:13" ht="18.75" customHeight="1" x14ac:dyDescent="0.55000000000000004">
      <c r="A39" s="244"/>
      <c r="B39" s="216"/>
      <c r="C39" s="217"/>
      <c r="D39" s="86"/>
      <c r="E39" s="85"/>
      <c r="F39" s="84"/>
      <c r="G39" s="83"/>
      <c r="H39" s="82"/>
      <c r="I39" s="83"/>
      <c r="J39" s="82"/>
      <c r="K39" s="81"/>
      <c r="L39" s="120">
        <f>E39*G39*I39*K39</f>
        <v>0</v>
      </c>
      <c r="M39" s="79"/>
    </row>
    <row r="40" spans="1:13" ht="18.75" customHeight="1" thickBot="1" x14ac:dyDescent="0.6">
      <c r="A40" s="244"/>
      <c r="B40" s="103"/>
      <c r="C40" s="102"/>
      <c r="D40" s="125"/>
      <c r="E40" s="100"/>
      <c r="F40" s="124"/>
      <c r="G40" s="98"/>
      <c r="H40" s="97"/>
      <c r="I40" s="98"/>
      <c r="J40" s="97"/>
      <c r="K40" s="96"/>
      <c r="L40" s="80">
        <f>E40*G40*I40*K40</f>
        <v>0</v>
      </c>
      <c r="M40" s="95"/>
    </row>
    <row r="41" spans="1:13" ht="18.75" customHeight="1" thickBot="1" x14ac:dyDescent="0.6">
      <c r="A41" s="244"/>
      <c r="B41" s="78"/>
      <c r="C41" s="77"/>
      <c r="D41" s="76" t="s">
        <v>47</v>
      </c>
      <c r="E41" s="68"/>
      <c r="F41" s="67"/>
      <c r="G41" s="66"/>
      <c r="H41" s="65"/>
      <c r="I41" s="66"/>
      <c r="J41" s="65"/>
      <c r="K41" s="75"/>
      <c r="L41" s="55">
        <f>SUM(L38:L40)</f>
        <v>0</v>
      </c>
      <c r="M41" s="62"/>
    </row>
    <row r="42" spans="1:13" ht="18.75" customHeight="1" x14ac:dyDescent="0.55000000000000004">
      <c r="A42" s="244"/>
      <c r="B42" s="214" t="s">
        <v>15</v>
      </c>
      <c r="C42" s="215"/>
      <c r="D42" s="123"/>
      <c r="E42" s="93"/>
      <c r="F42" s="122"/>
      <c r="G42" s="91"/>
      <c r="H42" s="90"/>
      <c r="I42" s="91"/>
      <c r="J42" s="90"/>
      <c r="K42" s="89"/>
      <c r="L42" s="121">
        <f>E42*G42*I42*K42</f>
        <v>0</v>
      </c>
      <c r="M42" s="87"/>
    </row>
    <row r="43" spans="1:13" ht="18.75" customHeight="1" x14ac:dyDescent="0.55000000000000004">
      <c r="A43" s="244"/>
      <c r="B43" s="216"/>
      <c r="C43" s="217"/>
      <c r="D43" s="86"/>
      <c r="E43" s="85"/>
      <c r="F43" s="84"/>
      <c r="G43" s="83"/>
      <c r="H43" s="82"/>
      <c r="I43" s="83"/>
      <c r="J43" s="82"/>
      <c r="K43" s="81"/>
      <c r="L43" s="120">
        <f>E43*G43*I43*K43</f>
        <v>0</v>
      </c>
      <c r="M43" s="79"/>
    </row>
    <row r="44" spans="1:13" ht="18.75" customHeight="1" thickBot="1" x14ac:dyDescent="0.6">
      <c r="A44" s="244"/>
      <c r="B44" s="103"/>
      <c r="C44" s="102"/>
      <c r="D44" s="119"/>
      <c r="E44" s="111"/>
      <c r="F44" s="118"/>
      <c r="G44" s="108"/>
      <c r="H44" s="107"/>
      <c r="I44" s="108"/>
      <c r="J44" s="107"/>
      <c r="K44" s="106"/>
      <c r="L44" s="80">
        <f>E44*G44*I44*K44</f>
        <v>0</v>
      </c>
      <c r="M44" s="104"/>
    </row>
    <row r="45" spans="1:13" ht="18.75" customHeight="1" thickBot="1" x14ac:dyDescent="0.6">
      <c r="A45" s="244"/>
      <c r="B45" s="78"/>
      <c r="C45" s="77"/>
      <c r="D45" s="76" t="s">
        <v>47</v>
      </c>
      <c r="E45" s="68"/>
      <c r="F45" s="67"/>
      <c r="G45" s="66"/>
      <c r="H45" s="65"/>
      <c r="I45" s="66"/>
      <c r="J45" s="65"/>
      <c r="K45" s="75"/>
      <c r="L45" s="55">
        <f>SUM(L42:L44)</f>
        <v>0</v>
      </c>
      <c r="M45" s="62"/>
    </row>
    <row r="46" spans="1:13" ht="18.75" customHeight="1" x14ac:dyDescent="0.55000000000000004">
      <c r="A46" s="244"/>
      <c r="B46" s="214" t="s">
        <v>14</v>
      </c>
      <c r="C46" s="215"/>
      <c r="D46" s="94"/>
      <c r="E46" s="93"/>
      <c r="F46" s="92"/>
      <c r="G46" s="91"/>
      <c r="H46" s="117"/>
      <c r="I46" s="91"/>
      <c r="J46" s="90"/>
      <c r="K46" s="89"/>
      <c r="L46" s="116">
        <f>E46*G46*K46</f>
        <v>0</v>
      </c>
      <c r="M46" s="87"/>
    </row>
    <row r="47" spans="1:13" ht="18.75" customHeight="1" x14ac:dyDescent="0.55000000000000004">
      <c r="A47" s="244"/>
      <c r="B47" s="216"/>
      <c r="C47" s="217"/>
      <c r="D47" s="115"/>
      <c r="E47" s="85"/>
      <c r="F47" s="114"/>
      <c r="G47" s="83"/>
      <c r="H47" s="113"/>
      <c r="I47" s="83"/>
      <c r="J47" s="82"/>
      <c r="K47" s="81"/>
      <c r="L47" s="80">
        <f>E47*G47*K47</f>
        <v>0</v>
      </c>
      <c r="M47" s="79"/>
    </row>
    <row r="48" spans="1:13" ht="18.75" customHeight="1" x14ac:dyDescent="0.55000000000000004">
      <c r="A48" s="244"/>
      <c r="B48" s="103"/>
      <c r="C48" s="102"/>
      <c r="D48" s="112"/>
      <c r="E48" s="111"/>
      <c r="F48" s="110"/>
      <c r="G48" s="108"/>
      <c r="H48" s="109"/>
      <c r="I48" s="108"/>
      <c r="J48" s="107"/>
      <c r="K48" s="106"/>
      <c r="L48" s="105">
        <f>E48*G48*K48</f>
        <v>0</v>
      </c>
      <c r="M48" s="104"/>
    </row>
    <row r="49" spans="1:13" ht="18.75" customHeight="1" thickBot="1" x14ac:dyDescent="0.6">
      <c r="A49" s="244"/>
      <c r="B49" s="103"/>
      <c r="C49" s="102"/>
      <c r="D49" s="101"/>
      <c r="E49" s="100"/>
      <c r="F49" s="99"/>
      <c r="G49" s="98"/>
      <c r="H49" s="97"/>
      <c r="I49" s="98"/>
      <c r="J49" s="97"/>
      <c r="K49" s="96"/>
      <c r="L49" s="27">
        <f>E49*K49</f>
        <v>0</v>
      </c>
      <c r="M49" s="95"/>
    </row>
    <row r="50" spans="1:13" ht="18.75" customHeight="1" thickBot="1" x14ac:dyDescent="0.6">
      <c r="A50" s="244"/>
      <c r="B50" s="78"/>
      <c r="C50" s="77"/>
      <c r="D50" s="76" t="s">
        <v>47</v>
      </c>
      <c r="E50" s="68"/>
      <c r="F50" s="67"/>
      <c r="G50" s="66"/>
      <c r="H50" s="65"/>
      <c r="I50" s="66"/>
      <c r="J50" s="65"/>
      <c r="K50" s="75"/>
      <c r="L50" s="55">
        <f>SUM(L46:L49)</f>
        <v>0</v>
      </c>
      <c r="M50" s="62"/>
    </row>
    <row r="51" spans="1:13" ht="18.75" customHeight="1" x14ac:dyDescent="0.55000000000000004">
      <c r="A51" s="244"/>
      <c r="B51" s="214" t="s">
        <v>13</v>
      </c>
      <c r="C51" s="215"/>
      <c r="D51" s="94"/>
      <c r="E51" s="93"/>
      <c r="F51" s="92"/>
      <c r="G51" s="91"/>
      <c r="H51" s="90"/>
      <c r="I51" s="91"/>
      <c r="J51" s="90"/>
      <c r="K51" s="89"/>
      <c r="L51" s="88">
        <f>E51*G51*I51*K51</f>
        <v>0</v>
      </c>
      <c r="M51" s="87"/>
    </row>
    <row r="52" spans="1:13" ht="18.75" customHeight="1" thickBot="1" x14ac:dyDescent="0.6">
      <c r="A52" s="244"/>
      <c r="B52" s="216"/>
      <c r="C52" s="217"/>
      <c r="D52" s="86"/>
      <c r="E52" s="85"/>
      <c r="F52" s="84"/>
      <c r="G52" s="83"/>
      <c r="H52" s="82"/>
      <c r="I52" s="83"/>
      <c r="J52" s="82"/>
      <c r="K52" s="81"/>
      <c r="L52" s="80">
        <f>E52*G52*I52*K52</f>
        <v>0</v>
      </c>
      <c r="M52" s="79"/>
    </row>
    <row r="53" spans="1:13" ht="18.75" customHeight="1" thickBot="1" x14ac:dyDescent="0.6">
      <c r="A53" s="244"/>
      <c r="B53" s="78"/>
      <c r="C53" s="77"/>
      <c r="D53" s="76" t="s">
        <v>47</v>
      </c>
      <c r="E53" s="68"/>
      <c r="F53" s="67"/>
      <c r="G53" s="66"/>
      <c r="H53" s="65"/>
      <c r="I53" s="66"/>
      <c r="J53" s="65"/>
      <c r="K53" s="75"/>
      <c r="L53" s="55">
        <f>SUM(L51:L52)</f>
        <v>0</v>
      </c>
      <c r="M53" s="62"/>
    </row>
    <row r="54" spans="1:13" ht="23.25" customHeight="1" x14ac:dyDescent="0.55000000000000004">
      <c r="A54" s="244"/>
      <c r="B54" s="214" t="s">
        <v>12</v>
      </c>
      <c r="C54" s="215"/>
      <c r="D54" s="150" t="s">
        <v>11</v>
      </c>
      <c r="E54" s="241">
        <f>L21+L53</f>
        <v>0</v>
      </c>
      <c r="F54" s="242"/>
      <c r="G54" s="151" t="s">
        <v>10</v>
      </c>
      <c r="H54" s="152">
        <v>0.1</v>
      </c>
      <c r="I54" s="151"/>
      <c r="J54" s="153"/>
      <c r="K54" s="154"/>
      <c r="L54" s="155">
        <f>ROUNDDOWN(E54*H54,0)</f>
        <v>0</v>
      </c>
      <c r="M54" s="156"/>
    </row>
    <row r="55" spans="1:13" ht="93.75" customHeight="1" x14ac:dyDescent="0.55000000000000004">
      <c r="A55" s="148"/>
      <c r="B55" s="220" t="s">
        <v>48</v>
      </c>
      <c r="C55" s="221"/>
      <c r="D55" s="162"/>
      <c r="E55" s="163"/>
      <c r="F55" s="164"/>
      <c r="G55" s="165"/>
      <c r="H55" s="166"/>
      <c r="I55" s="165"/>
      <c r="J55" s="167"/>
      <c r="K55" s="168"/>
      <c r="L55" s="169"/>
      <c r="M55" s="170"/>
    </row>
    <row r="56" spans="1:13" ht="50.25" customHeight="1" x14ac:dyDescent="0.55000000000000004">
      <c r="A56" s="148"/>
      <c r="B56" s="218" t="s">
        <v>49</v>
      </c>
      <c r="C56" s="219"/>
      <c r="D56" s="179"/>
      <c r="E56" s="171"/>
      <c r="F56" s="172"/>
      <c r="G56" s="173"/>
      <c r="H56" s="174"/>
      <c r="I56" s="173"/>
      <c r="J56" s="175"/>
      <c r="K56" s="176"/>
      <c r="L56" s="177"/>
      <c r="M56" s="178"/>
    </row>
    <row r="57" spans="1:13" ht="59.25" customHeight="1" thickBot="1" x14ac:dyDescent="0.6">
      <c r="A57" s="148"/>
      <c r="B57" s="220" t="s">
        <v>50</v>
      </c>
      <c r="C57" s="221"/>
      <c r="D57" s="157"/>
      <c r="E57" s="158"/>
      <c r="F57" s="15"/>
      <c r="G57" s="149"/>
      <c r="H57" s="159"/>
      <c r="I57" s="149"/>
      <c r="J57" s="160"/>
      <c r="K57" s="161"/>
      <c r="L57" s="11"/>
      <c r="M57" s="10"/>
    </row>
    <row r="58" spans="1:13" ht="22.5" customHeight="1" thickBot="1" x14ac:dyDescent="0.6">
      <c r="A58" s="211" t="s">
        <v>9</v>
      </c>
      <c r="B58" s="212"/>
      <c r="C58" s="213"/>
      <c r="D58" s="74"/>
      <c r="G58" s="73"/>
      <c r="H58" s="72"/>
      <c r="I58" s="73"/>
      <c r="J58" s="72"/>
      <c r="K58" s="9"/>
      <c r="L58" s="71">
        <v>0</v>
      </c>
      <c r="M58" s="70"/>
    </row>
    <row r="59" spans="1:13" ht="22.5" customHeight="1" thickBot="1" x14ac:dyDescent="0.6">
      <c r="A59" s="222" t="s">
        <v>8</v>
      </c>
      <c r="B59" s="223"/>
      <c r="C59" s="224"/>
      <c r="D59" s="69"/>
      <c r="E59" s="68"/>
      <c r="F59" s="67"/>
      <c r="G59" s="66" t="s">
        <v>3</v>
      </c>
      <c r="H59" s="65"/>
      <c r="I59" s="66" t="s">
        <v>3</v>
      </c>
      <c r="J59" s="65"/>
      <c r="K59" s="64" t="s">
        <v>3</v>
      </c>
      <c r="L59" s="63">
        <f>SUM(L21,L25,L29,L33,L37,L41,L45,L50,L53,L54,L58)</f>
        <v>0</v>
      </c>
      <c r="M59" s="62"/>
    </row>
    <row r="60" spans="1:13" ht="22.5" customHeight="1" thickBot="1" x14ac:dyDescent="0.6">
      <c r="A60" s="225" t="s">
        <v>7</v>
      </c>
      <c r="B60" s="226"/>
      <c r="C60" s="227"/>
      <c r="D60" s="61" t="s">
        <v>6</v>
      </c>
      <c r="E60" s="206">
        <f>L59-L58</f>
        <v>0</v>
      </c>
      <c r="F60" s="207"/>
      <c r="G60" s="60" t="s">
        <v>5</v>
      </c>
      <c r="H60" s="59" t="s">
        <v>45</v>
      </c>
      <c r="I60" s="58"/>
      <c r="J60" s="57"/>
      <c r="K60" s="56" t="s">
        <v>3</v>
      </c>
      <c r="L60" s="55" t="e">
        <f>ROUNDDOWN(E60*H60,0)</f>
        <v>#VALUE!</v>
      </c>
      <c r="M60" s="54"/>
    </row>
    <row r="61" spans="1:13" ht="22.5" customHeight="1" thickTop="1" thickBot="1" x14ac:dyDescent="0.6">
      <c r="A61" s="228" t="s">
        <v>4</v>
      </c>
      <c r="B61" s="229"/>
      <c r="C61" s="230"/>
      <c r="D61" s="53"/>
      <c r="E61" s="52"/>
      <c r="F61" s="51"/>
      <c r="G61" s="50" t="s">
        <v>3</v>
      </c>
      <c r="H61" s="49"/>
      <c r="I61" s="50" t="s">
        <v>3</v>
      </c>
      <c r="J61" s="49"/>
      <c r="K61" s="48" t="s">
        <v>3</v>
      </c>
      <c r="L61" s="47" t="e">
        <f>SUM(L59:L60)</f>
        <v>#VALUE!</v>
      </c>
      <c r="M61" s="46"/>
    </row>
    <row r="62" spans="1:13" ht="22.5" customHeight="1" thickTop="1" x14ac:dyDescent="0.55000000000000004">
      <c r="A62" s="45" t="s">
        <v>2</v>
      </c>
      <c r="B62" s="44"/>
      <c r="C62" s="43"/>
      <c r="D62" s="42"/>
      <c r="E62" s="39"/>
      <c r="F62" s="41"/>
      <c r="G62" s="39"/>
      <c r="H62" s="40"/>
      <c r="I62" s="39"/>
      <c r="J62" s="38"/>
      <c r="K62" s="37"/>
      <c r="L62" s="36">
        <f>E62*G62*K62</f>
        <v>0</v>
      </c>
      <c r="M62" s="35"/>
    </row>
    <row r="63" spans="1:13" ht="22.5" customHeight="1" thickBot="1" x14ac:dyDescent="0.6">
      <c r="A63" s="34"/>
      <c r="B63" s="33"/>
      <c r="C63" s="33"/>
      <c r="D63" s="32"/>
      <c r="E63" s="30"/>
      <c r="F63" s="31"/>
      <c r="G63" s="30"/>
      <c r="H63" s="29"/>
      <c r="I63" s="30"/>
      <c r="J63" s="29"/>
      <c r="K63" s="28"/>
      <c r="L63" s="27">
        <f>E63*K63</f>
        <v>0</v>
      </c>
      <c r="M63" s="26"/>
    </row>
    <row r="64" spans="1:13" ht="22.5" customHeight="1" thickBot="1" x14ac:dyDescent="0.6">
      <c r="A64" s="25"/>
      <c r="B64" s="24"/>
      <c r="C64" s="24"/>
      <c r="D64" s="23" t="s">
        <v>1</v>
      </c>
      <c r="E64" s="21"/>
      <c r="F64" s="22"/>
      <c r="G64" s="21"/>
      <c r="H64" s="20"/>
      <c r="I64" s="21"/>
      <c r="J64" s="20"/>
      <c r="K64" s="19"/>
      <c r="L64" s="18">
        <f>SUM(L62:L63)</f>
        <v>0</v>
      </c>
      <c r="M64" s="17"/>
    </row>
    <row r="65" spans="1:13" ht="22.5" customHeight="1" thickTop="1" thickBot="1" x14ac:dyDescent="0.6">
      <c r="A65" s="231" t="s">
        <v>0</v>
      </c>
      <c r="B65" s="232"/>
      <c r="C65" s="232"/>
      <c r="D65" s="16"/>
      <c r="E65" s="14"/>
      <c r="F65" s="15"/>
      <c r="G65" s="14"/>
      <c r="H65" s="13"/>
      <c r="I65" s="14"/>
      <c r="J65" s="13"/>
      <c r="K65" s="12"/>
      <c r="L65" s="11" t="e">
        <f>L61-L64</f>
        <v>#VALUE!</v>
      </c>
      <c r="M65" s="10"/>
    </row>
    <row r="66" spans="1:13" ht="22.5" customHeight="1" x14ac:dyDescent="0.55000000000000004">
      <c r="K66" s="9"/>
      <c r="L66" s="9"/>
      <c r="M66" s="8"/>
    </row>
    <row r="67" spans="1:13" ht="22.5" customHeight="1" x14ac:dyDescent="0.55000000000000004">
      <c r="A67" s="233" t="s">
        <v>51</v>
      </c>
      <c r="B67" s="233"/>
      <c r="C67" s="233"/>
      <c r="D67" s="233"/>
      <c r="E67" s="233"/>
      <c r="F67" s="233"/>
      <c r="G67" s="233"/>
      <c r="H67" s="233"/>
      <c r="I67" s="233"/>
      <c r="J67" s="233"/>
      <c r="K67" s="233"/>
      <c r="L67" s="233"/>
      <c r="M67" s="233"/>
    </row>
    <row r="68" spans="1:13" ht="22.5" customHeight="1" x14ac:dyDescent="0.55000000000000004">
      <c r="A68" s="233"/>
      <c r="B68" s="233"/>
      <c r="C68" s="233"/>
      <c r="D68" s="233"/>
      <c r="E68" s="233"/>
      <c r="F68" s="233"/>
      <c r="G68" s="233"/>
      <c r="H68" s="233"/>
      <c r="I68" s="233"/>
      <c r="J68" s="233"/>
      <c r="K68" s="233"/>
      <c r="L68" s="233"/>
      <c r="M68" s="233"/>
    </row>
    <row r="69" spans="1:13" ht="22.5" customHeight="1" x14ac:dyDescent="0.55000000000000004">
      <c r="A69" s="233"/>
      <c r="B69" s="233"/>
      <c r="C69" s="233"/>
      <c r="D69" s="233"/>
      <c r="E69" s="233"/>
      <c r="F69" s="233"/>
      <c r="G69" s="233"/>
      <c r="H69" s="233"/>
      <c r="I69" s="233"/>
      <c r="J69" s="233"/>
      <c r="K69" s="233"/>
      <c r="L69" s="233"/>
      <c r="M69" s="233"/>
    </row>
    <row r="70" spans="1:13" ht="22.5" customHeight="1" x14ac:dyDescent="0.55000000000000004">
      <c r="A70" s="233"/>
      <c r="B70" s="233"/>
      <c r="C70" s="233"/>
      <c r="D70" s="233"/>
      <c r="E70" s="233"/>
      <c r="F70" s="233"/>
      <c r="G70" s="233"/>
      <c r="H70" s="233"/>
      <c r="I70" s="233"/>
      <c r="J70" s="233"/>
      <c r="K70" s="233"/>
      <c r="L70" s="233"/>
      <c r="M70" s="233"/>
    </row>
    <row r="71" spans="1:13" ht="22.5" customHeight="1" x14ac:dyDescent="0.55000000000000004">
      <c r="A71" s="233"/>
      <c r="B71" s="233"/>
      <c r="C71" s="233"/>
      <c r="D71" s="233"/>
      <c r="E71" s="233"/>
      <c r="F71" s="233"/>
      <c r="G71" s="233"/>
      <c r="H71" s="233"/>
      <c r="I71" s="233"/>
      <c r="J71" s="233"/>
      <c r="K71" s="233"/>
      <c r="L71" s="233"/>
      <c r="M71" s="233"/>
    </row>
    <row r="72" spans="1:13" ht="22.5" customHeight="1" x14ac:dyDescent="0.55000000000000004">
      <c r="A72" s="233"/>
      <c r="B72" s="233"/>
      <c r="C72" s="233"/>
      <c r="D72" s="233"/>
      <c r="E72" s="233"/>
      <c r="F72" s="233"/>
      <c r="G72" s="233"/>
      <c r="H72" s="233"/>
      <c r="I72" s="233"/>
      <c r="J72" s="233"/>
      <c r="K72" s="233"/>
      <c r="L72" s="233"/>
      <c r="M72" s="233"/>
    </row>
    <row r="73" spans="1:13" ht="22.5" customHeight="1" x14ac:dyDescent="0.55000000000000004">
      <c r="A73" s="233"/>
      <c r="B73" s="233"/>
      <c r="C73" s="233"/>
      <c r="D73" s="233"/>
      <c r="E73" s="233"/>
      <c r="F73" s="233"/>
      <c r="G73" s="233"/>
      <c r="H73" s="233"/>
      <c r="I73" s="233"/>
      <c r="J73" s="233"/>
      <c r="K73" s="233"/>
      <c r="L73" s="233"/>
      <c r="M73" s="233"/>
    </row>
    <row r="74" spans="1:13" ht="22.5" customHeight="1" x14ac:dyDescent="0.55000000000000004">
      <c r="A74" s="233"/>
      <c r="B74" s="233"/>
      <c r="C74" s="233"/>
      <c r="D74" s="233"/>
      <c r="E74" s="233"/>
      <c r="F74" s="233"/>
      <c r="G74" s="233"/>
      <c r="H74" s="233"/>
      <c r="I74" s="233"/>
      <c r="J74" s="233"/>
      <c r="K74" s="233"/>
      <c r="L74" s="233"/>
      <c r="M74" s="233"/>
    </row>
    <row r="75" spans="1:13" ht="22.5" customHeight="1" x14ac:dyDescent="0.55000000000000004">
      <c r="A75" s="233"/>
      <c r="B75" s="233"/>
      <c r="C75" s="233"/>
      <c r="D75" s="233"/>
      <c r="E75" s="233"/>
      <c r="F75" s="233"/>
      <c r="G75" s="233"/>
      <c r="H75" s="233"/>
      <c r="I75" s="233"/>
      <c r="J75" s="233"/>
      <c r="K75" s="233"/>
      <c r="L75" s="233"/>
      <c r="M75" s="233"/>
    </row>
    <row r="76" spans="1:13" ht="22.5" customHeight="1" x14ac:dyDescent="0.55000000000000004">
      <c r="A76" s="233"/>
      <c r="B76" s="233"/>
      <c r="C76" s="233"/>
      <c r="D76" s="233"/>
      <c r="E76" s="233"/>
      <c r="F76" s="233"/>
      <c r="G76" s="233"/>
      <c r="H76" s="233"/>
      <c r="I76" s="233"/>
      <c r="J76" s="233"/>
      <c r="K76" s="233"/>
      <c r="L76" s="233"/>
      <c r="M76" s="233"/>
    </row>
    <row r="77" spans="1:13" ht="22.5" customHeight="1" x14ac:dyDescent="0.55000000000000004">
      <c r="A77" s="233"/>
      <c r="B77" s="233"/>
      <c r="C77" s="233"/>
      <c r="D77" s="233"/>
      <c r="E77" s="233"/>
      <c r="F77" s="233"/>
      <c r="G77" s="233"/>
      <c r="H77" s="233"/>
      <c r="I77" s="233"/>
      <c r="J77" s="233"/>
      <c r="K77" s="233"/>
      <c r="L77" s="233"/>
      <c r="M77" s="233"/>
    </row>
    <row r="78" spans="1:13" ht="22.5" customHeight="1" x14ac:dyDescent="0.55000000000000004">
      <c r="A78" s="233"/>
      <c r="B78" s="233"/>
      <c r="C78" s="233"/>
      <c r="D78" s="233"/>
      <c r="E78" s="233"/>
      <c r="F78" s="233"/>
      <c r="G78" s="233"/>
      <c r="H78" s="233"/>
      <c r="I78" s="233"/>
      <c r="J78" s="233"/>
      <c r="K78" s="233"/>
      <c r="L78" s="233"/>
      <c r="M78" s="233"/>
    </row>
    <row r="79" spans="1:13" ht="22.5" customHeight="1" x14ac:dyDescent="0.55000000000000004">
      <c r="A79" s="233"/>
      <c r="B79" s="233"/>
      <c r="C79" s="233"/>
      <c r="D79" s="233"/>
      <c r="E79" s="233"/>
      <c r="F79" s="233"/>
      <c r="G79" s="233"/>
      <c r="H79" s="233"/>
      <c r="I79" s="233"/>
      <c r="J79" s="233"/>
      <c r="K79" s="233"/>
      <c r="L79" s="233"/>
      <c r="M79" s="233"/>
    </row>
    <row r="80" spans="1:13" ht="22.5" customHeight="1" x14ac:dyDescent="0.55000000000000004">
      <c r="A80" s="233"/>
      <c r="B80" s="233"/>
      <c r="C80" s="233"/>
      <c r="D80" s="233"/>
      <c r="E80" s="233"/>
      <c r="F80" s="233"/>
      <c r="G80" s="233"/>
      <c r="H80" s="233"/>
      <c r="I80" s="233"/>
      <c r="J80" s="233"/>
      <c r="K80" s="233"/>
      <c r="L80" s="233"/>
      <c r="M80" s="233"/>
    </row>
    <row r="81" spans="1:13" ht="22.5" customHeight="1" x14ac:dyDescent="0.55000000000000004">
      <c r="A81" s="233"/>
      <c r="B81" s="233"/>
      <c r="C81" s="233"/>
      <c r="D81" s="233"/>
      <c r="E81" s="233"/>
      <c r="F81" s="233"/>
      <c r="G81" s="233"/>
      <c r="H81" s="233"/>
      <c r="I81" s="233"/>
      <c r="J81" s="233"/>
      <c r="K81" s="233"/>
      <c r="L81" s="233"/>
      <c r="M81" s="233"/>
    </row>
    <row r="82" spans="1:13" ht="22.5" customHeight="1" x14ac:dyDescent="0.55000000000000004">
      <c r="A82" s="233"/>
      <c r="B82" s="233"/>
      <c r="C82" s="233"/>
      <c r="D82" s="233"/>
      <c r="E82" s="233"/>
      <c r="F82" s="233"/>
      <c r="G82" s="233"/>
      <c r="H82" s="233"/>
      <c r="I82" s="233"/>
      <c r="J82" s="233"/>
      <c r="K82" s="233"/>
      <c r="L82" s="233"/>
      <c r="M82" s="233"/>
    </row>
    <row r="83" spans="1:13" ht="22.5" customHeight="1" x14ac:dyDescent="0.55000000000000004">
      <c r="A83" s="233"/>
      <c r="B83" s="233"/>
      <c r="C83" s="233"/>
      <c r="D83" s="233"/>
      <c r="E83" s="233"/>
      <c r="F83" s="233"/>
      <c r="G83" s="233"/>
      <c r="H83" s="233"/>
      <c r="I83" s="233"/>
      <c r="J83" s="233"/>
      <c r="K83" s="233"/>
      <c r="L83" s="233"/>
      <c r="M83" s="233"/>
    </row>
    <row r="84" spans="1:13" ht="22.5" customHeight="1" x14ac:dyDescent="0.55000000000000004">
      <c r="A84" s="233"/>
      <c r="B84" s="233"/>
      <c r="C84" s="233"/>
      <c r="D84" s="233"/>
      <c r="E84" s="233"/>
      <c r="F84" s="233"/>
      <c r="G84" s="233"/>
      <c r="H84" s="233"/>
      <c r="I84" s="233"/>
      <c r="J84" s="233"/>
      <c r="K84" s="233"/>
      <c r="L84" s="233"/>
      <c r="M84" s="233"/>
    </row>
    <row r="85" spans="1:13" ht="22.5" customHeight="1" x14ac:dyDescent="0.55000000000000004">
      <c r="A85" s="233"/>
      <c r="B85" s="233"/>
      <c r="C85" s="233"/>
      <c r="D85" s="233"/>
      <c r="E85" s="233"/>
      <c r="F85" s="233"/>
      <c r="G85" s="233"/>
      <c r="H85" s="233"/>
      <c r="I85" s="233"/>
      <c r="J85" s="233"/>
      <c r="K85" s="233"/>
      <c r="L85" s="233"/>
      <c r="M85" s="233"/>
    </row>
    <row r="86" spans="1:13" ht="22.5" customHeight="1" x14ac:dyDescent="0.55000000000000004">
      <c r="A86" s="233"/>
      <c r="B86" s="233"/>
      <c r="C86" s="233"/>
      <c r="D86" s="233"/>
      <c r="E86" s="233"/>
      <c r="F86" s="233"/>
      <c r="G86" s="233"/>
      <c r="H86" s="233"/>
      <c r="I86" s="233"/>
      <c r="J86" s="233"/>
      <c r="K86" s="233"/>
      <c r="L86" s="233"/>
      <c r="M86" s="233"/>
    </row>
    <row r="87" spans="1:13" s="7" customFormat="1" ht="15" customHeight="1" x14ac:dyDescent="0.55000000000000004">
      <c r="A87" s="7" t="s">
        <v>52</v>
      </c>
    </row>
    <row r="88" spans="1:13" s="7" customFormat="1" ht="15" customHeight="1" x14ac:dyDescent="0.55000000000000004"/>
    <row r="89" spans="1:13" s="7" customFormat="1" ht="15" customHeight="1" x14ac:dyDescent="0.55000000000000004">
      <c r="A89" s="7" t="s">
        <v>53</v>
      </c>
    </row>
    <row r="90" spans="1:13" s="7" customFormat="1" ht="15" customHeight="1" x14ac:dyDescent="0.55000000000000004">
      <c r="L90" s="181" t="s">
        <v>54</v>
      </c>
    </row>
    <row r="91" spans="1:13" s="7" customFormat="1" ht="17.25" customHeight="1" x14ac:dyDescent="0.55000000000000004">
      <c r="A91" s="182" t="s">
        <v>55</v>
      </c>
      <c r="B91" s="196" t="s">
        <v>56</v>
      </c>
      <c r="C91" s="197"/>
      <c r="D91" s="196" t="s">
        <v>57</v>
      </c>
      <c r="E91" s="198"/>
      <c r="F91" s="198"/>
      <c r="G91" s="198"/>
      <c r="H91" s="198"/>
      <c r="I91" s="198"/>
      <c r="J91" s="198"/>
      <c r="K91" s="197"/>
      <c r="L91" s="183" t="s">
        <v>58</v>
      </c>
    </row>
    <row r="92" spans="1:13" s="7" customFormat="1" ht="17.25" customHeight="1" x14ac:dyDescent="0.55000000000000004">
      <c r="A92" s="184"/>
      <c r="B92" s="199"/>
      <c r="C92" s="200"/>
      <c r="D92" s="185"/>
      <c r="E92" s="186"/>
      <c r="H92" s="187"/>
      <c r="L92" s="188"/>
    </row>
    <row r="93" spans="1:13" s="7" customFormat="1" ht="17.25" customHeight="1" thickBot="1" x14ac:dyDescent="0.6">
      <c r="A93" s="189"/>
      <c r="B93" s="201"/>
      <c r="C93" s="202"/>
      <c r="D93" s="190"/>
      <c r="E93" s="191" t="s">
        <v>59</v>
      </c>
      <c r="F93" s="191"/>
      <c r="G93" s="192"/>
      <c r="H93" s="193"/>
      <c r="I93" s="193"/>
      <c r="J93" s="193"/>
      <c r="K93" s="193"/>
      <c r="L93" s="194"/>
    </row>
    <row r="94" spans="1:13" s="7" customFormat="1" ht="17.25" customHeight="1" thickTop="1" x14ac:dyDescent="0.55000000000000004">
      <c r="A94" s="203" t="s">
        <v>60</v>
      </c>
      <c r="B94" s="204"/>
      <c r="C94" s="204"/>
      <c r="D94" s="204"/>
      <c r="E94" s="204"/>
      <c r="F94" s="204"/>
      <c r="G94" s="204"/>
      <c r="H94" s="204"/>
      <c r="I94" s="204"/>
      <c r="J94" s="204"/>
      <c r="K94" s="205"/>
      <c r="L94" s="195">
        <v>0</v>
      </c>
    </row>
    <row r="95" spans="1:13" ht="11.25" customHeight="1" x14ac:dyDescent="0.55000000000000004">
      <c r="A95" s="180"/>
      <c r="B95" s="180"/>
      <c r="C95" s="180"/>
      <c r="K95" s="9"/>
      <c r="L95" s="9"/>
      <c r="M95" s="8"/>
    </row>
    <row r="96" spans="1:13" s="7" customFormat="1" ht="15" customHeight="1" x14ac:dyDescent="0.55000000000000004"/>
  </sheetData>
  <mergeCells count="36">
    <mergeCell ref="A61:C61"/>
    <mergeCell ref="A65:C65"/>
    <mergeCell ref="A67:M86"/>
    <mergeCell ref="I16:J16"/>
    <mergeCell ref="A17:C21"/>
    <mergeCell ref="B55:C55"/>
    <mergeCell ref="B35:C35"/>
    <mergeCell ref="B38:C38"/>
    <mergeCell ref="B39:C39"/>
    <mergeCell ref="B42:C42"/>
    <mergeCell ref="B16:C16"/>
    <mergeCell ref="E54:F54"/>
    <mergeCell ref="B43:C43"/>
    <mergeCell ref="B46:C46"/>
    <mergeCell ref="B47:C47"/>
    <mergeCell ref="A22:A54"/>
    <mergeCell ref="E60:F60"/>
    <mergeCell ref="E16:F16"/>
    <mergeCell ref="G16:H16"/>
    <mergeCell ref="A58:C58"/>
    <mergeCell ref="B51:C51"/>
    <mergeCell ref="B52:C52"/>
    <mergeCell ref="B54:C54"/>
    <mergeCell ref="B34:C34"/>
    <mergeCell ref="B56:C56"/>
    <mergeCell ref="B57:C57"/>
    <mergeCell ref="B22:C22"/>
    <mergeCell ref="B26:C26"/>
    <mergeCell ref="B30:C30"/>
    <mergeCell ref="A59:C59"/>
    <mergeCell ref="A60:C60"/>
    <mergeCell ref="B91:C91"/>
    <mergeCell ref="D91:K91"/>
    <mergeCell ref="B92:C92"/>
    <mergeCell ref="B93:C93"/>
    <mergeCell ref="A94:K94"/>
  </mergeCells>
  <phoneticPr fontId="3"/>
  <printOptions horizontalCentered="1"/>
  <pageMargins left="0.51181102362204722" right="0.43307086614173229" top="0.62992125984251968" bottom="0.59055118110236227" header="0.39370078740157483" footer="0.51181102362204722"/>
  <pageSetup paperSize="9" scale="73" firstPageNumber="21" fitToHeight="0" orientation="portrait" useFirstPageNumber="1" r:id="rId1"/>
  <headerFooter alignWithMargins="0"/>
  <rowBreaks count="1" manualBreakCount="1">
    <brk id="53"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2D2F44AE7CF62488F114066C2AAD4B4" ma:contentTypeVersion="13" ma:contentTypeDescription="新しいドキュメントを作成します。" ma:contentTypeScope="" ma:versionID="29c8558882764f9a01938c6dcb9d0ea9">
  <xsd:schema xmlns:xsd="http://www.w3.org/2001/XMLSchema" xmlns:xs="http://www.w3.org/2001/XMLSchema" xmlns:p="http://schemas.microsoft.com/office/2006/metadata/properties" xmlns:ns2="11e618b4-840d-468b-aa6f-64881899d20b" xmlns:ns3="6809bcbb-9287-4c78-aed2-016f95cbf986" targetNamespace="http://schemas.microsoft.com/office/2006/metadata/properties" ma:root="true" ma:fieldsID="2f31feefc2478f73ca7c49ee42d474fa" ns2:_="" ns3:_="">
    <xsd:import namespace="11e618b4-840d-468b-aa6f-64881899d20b"/>
    <xsd:import namespace="6809bcbb-9287-4c78-aed2-016f95cbf9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e618b4-840d-468b-aa6f-64881899d2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9bcbb-9287-4c78-aed2-016f95cbf9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9c47624-202c-4ce9-8d6f-a30c360b9ee7}" ma:internalName="TaxCatchAll" ma:showField="CatchAllData" ma:web="6809bcbb-9287-4c78-aed2-016f95cbf9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1e618b4-840d-468b-aa6f-64881899d20b">
      <Terms xmlns="http://schemas.microsoft.com/office/infopath/2007/PartnerControls"/>
    </lcf76f155ced4ddcb4097134ff3c332f>
    <TaxCatchAll xmlns="6809bcbb-9287-4c78-aed2-016f95cbf986" xsi:nil="true"/>
  </documentManagement>
</p:properties>
</file>

<file path=customXml/itemProps1.xml><?xml version="1.0" encoding="utf-8"?>
<ds:datastoreItem xmlns:ds="http://schemas.openxmlformats.org/officeDocument/2006/customXml" ds:itemID="{B83A6DE8-67F9-473A-8904-F94B9E1AE7DA}"/>
</file>

<file path=customXml/itemProps2.xml><?xml version="1.0" encoding="utf-8"?>
<ds:datastoreItem xmlns:ds="http://schemas.openxmlformats.org/officeDocument/2006/customXml" ds:itemID="{CEB2ED68-DC45-4106-8D30-30C300EA7A7C}"/>
</file>

<file path=customXml/itemProps3.xml><?xml version="1.0" encoding="utf-8"?>
<ds:datastoreItem xmlns:ds="http://schemas.openxmlformats.org/officeDocument/2006/customXml" ds:itemID="{EAFA93D4-E74F-46B7-B75A-94B839C4515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事業計画書別添（様式６）</vt:lpstr>
      <vt:lpstr>'事業計画書別添（様式６）'!Print_Area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ModifiedBy/>
  <dcterms:created xsi:type="dcterms:W3CDTF">2025-07-09T08:10:38Z</dcterms:created>
  <dcterms:modified xsi:type="dcterms:W3CDTF">2025-07-09T08:10:41Z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Method">
    <vt:lpwstr>Standard</vt:lpwstr>
  </property>
  <property fmtid="{D5CDD505-2E9C-101B-9397-08002B2CF9AE}" pid="3" name="MSIP_Label_d899a617-f30e-4fb8-b81c-fb6d0b94ac5b_ActionId">
    <vt:lpwstr>cd449077-fcb5-4c67-980c-847ca373321d</vt:lpwstr>
  </property>
  <property fmtid="{D5CDD505-2E9C-101B-9397-08002B2CF9AE}" pid="4" name="MediaServiceImageTags">
    <vt:lpwstr/>
  </property>
  <property fmtid="{D5CDD505-2E9C-101B-9397-08002B2CF9AE}" pid="5" name="ContentTypeId">
    <vt:lpwstr>0x01010012D2F44AE7CF62488F114066C2AAD4B4</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Enabled">
    <vt:lpwstr>true</vt:lpwstr>
  </property>
  <property fmtid="{D5CDD505-2E9C-101B-9397-08002B2CF9AE}" pid="9" name="MSIP_Label_d899a617-f30e-4fb8-b81c-fb6d0b94ac5b_SetDate">
    <vt:lpwstr>2022-04-19T07:07:18Z</vt:lpwstr>
  </property>
  <property fmtid="{D5CDD505-2E9C-101B-9397-08002B2CF9AE}" pid="10" name="MSIP_Label_d899a617-f30e-4fb8-b81c-fb6d0b94ac5b_ContentBits">
    <vt:lpwstr>0</vt:lpwstr>
  </property>
</Properties>
</file>