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kh1028\Desktop\"/>
    </mc:Choice>
  </mc:AlternateContent>
  <xr:revisionPtr revIDLastSave="0" documentId="8_{63FBB53D-63CE-4F46-B08A-CEB7ACDDF821}" xr6:coauthVersionLast="47" xr6:coauthVersionMax="47" xr10:uidLastSave="{00000000-0000-0000-0000-000000000000}"/>
  <bookViews>
    <workbookView xWindow="28680" yWindow="-120" windowWidth="29040" windowHeight="15840" tabRatio="941" firstSheet="1" activeTab="1" xr2:uid="{00000000-000D-0000-FFFF-FFFF00000000}"/>
  </bookViews>
  <sheets>
    <sheet name="管理用" sheetId="32" state="hidden" r:id="rId1"/>
    <sheet name="様式第６" sheetId="2" r:id="rId2"/>
    <sheet name="担当者連絡先" sheetId="28" r:id="rId3"/>
    <sheet name="事業計画実施状況報告書" sheetId="33" r:id="rId4"/>
    <sheet name="事業報告書" sheetId="16" r:id="rId5"/>
    <sheet name="収支精算書" sheetId="30" r:id="rId6"/>
    <sheet name="支出内訳明細書" sheetId="31" r:id="rId7"/>
    <sheet name="講師及び出演者等一覧表" sheetId="22" r:id="rId8"/>
    <sheet name="基準表（契約規則等）" sheetId="24" r:id="rId9"/>
    <sheet name="領収書貼付台紙" sheetId="12" r:id="rId10"/>
    <sheet name="帳簿様式（出納簿）" sheetId="25" r:id="rId11"/>
    <sheet name="協議会等概要" sheetId="29" r:id="rId12"/>
    <sheet name="チェックシート" sheetId="27" r:id="rId13"/>
    <sheet name="様式Ａ変更届" sheetId="15" r:id="rId14"/>
  </sheets>
  <externalReferences>
    <externalReference r:id="rId15"/>
    <externalReference r:id="rId16"/>
  </externalReferences>
  <definedNames>
    <definedName name="_xlnm._FilterDatabase" localSheetId="3" hidden="1">事業計画実施状況報告書!$B$3:$AO$17</definedName>
    <definedName name="_xlnm.Print_Area" localSheetId="8">'基準表（契約規則等）'!$A$1:$E$11</definedName>
    <definedName name="_xlnm.Print_Area" localSheetId="6">支出内訳明細書!$A$1:$AX$51</definedName>
    <definedName name="_xlnm.Print_Area" localSheetId="3">事業計画実施状況報告書!$A$1:$AP$36</definedName>
    <definedName name="_xlnm.Print_Area" localSheetId="4">事業報告書!$A$1:$H$16</definedName>
    <definedName name="_xlnm.Print_Area" localSheetId="5">収支精算書!$A$1:$AP$23</definedName>
    <definedName name="_xlnm.Print_Area" localSheetId="13">様式Ａ変更届!$A$1:$J$28</definedName>
    <definedName name="_xlnm.Print_Area" localSheetId="1">様式第６!$A$1:$K$31</definedName>
    <definedName name="_xlnm.Print_Area" localSheetId="9">領収書貼付台紙!$A$1:$K$56</definedName>
    <definedName name="その他">'[1]入力規則等（削除不可）'!#REF!</definedName>
    <definedName name="活用環境整備_その他">'[2]入力規則等（削除不可）'!$B$21:$B$27</definedName>
    <definedName name="記録作成">'[1]入力規則等（削除不可）'!#REF!</definedName>
    <definedName name="後継者養成">'[1]入力規則等（削除不可）'!#REF!</definedName>
    <definedName name="事務経費">'[1]入力規則等（削除不可）'!#REF!</definedName>
    <definedName name="情報発信">'[1]入力規則等（削除不可）'!#REF!</definedName>
    <definedName name="人材育成">'[1]入力規則等（削除不可）'!#REF!</definedName>
    <definedName name="地域の文化資源を核としたコミュニティの再生・活性化">'[1]入力規則等（削除不可）'!#REF!</definedName>
    <definedName name="伝統文化の継承体制の維持・確立">'[1]入力規則等（削除不可）'!#REF!</definedName>
    <definedName name="費目">'[2]入力規則等（削除不可）'!$B$40:$B$54</definedName>
    <definedName name="普及啓発">'[1]入力規則等（削除不可）'!#REF!</definedName>
    <definedName name="用具等整備">'[1]入力規則等（削除不可）'!#REF!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5" i="33" l="1"/>
  <c r="U35" i="33"/>
  <c r="AB35" i="33"/>
  <c r="AI35" i="33"/>
  <c r="G35" i="33"/>
  <c r="AS48" i="31" l="1"/>
  <c r="AM48" i="31"/>
  <c r="AG48" i="31"/>
  <c r="AA47" i="31"/>
  <c r="U47" i="31"/>
  <c r="AY47" i="31" s="1"/>
  <c r="AY43" i="31"/>
  <c r="AA43" i="31"/>
  <c r="U43" i="31"/>
  <c r="AY39" i="31"/>
  <c r="AA39" i="31"/>
  <c r="U39" i="31"/>
  <c r="AA35" i="31"/>
  <c r="AA48" i="31" s="1"/>
  <c r="U35" i="31"/>
  <c r="U48" i="31" s="1"/>
  <c r="AA21" i="31"/>
  <c r="U21" i="31"/>
  <c r="AY21" i="31"/>
  <c r="AY17" i="31"/>
  <c r="AA17" i="31"/>
  <c r="U17" i="31"/>
  <c r="AA13" i="31"/>
  <c r="U13" i="31"/>
  <c r="AY13" i="31"/>
  <c r="AY9" i="31"/>
  <c r="U9" i="31"/>
  <c r="AA9" i="31"/>
  <c r="G28" i="2"/>
  <c r="G27" i="2"/>
  <c r="AG22" i="31"/>
  <c r="AM22" i="31"/>
  <c r="AS22" i="31"/>
  <c r="S21" i="30"/>
  <c r="V11" i="30"/>
  <c r="V14" i="30"/>
  <c r="L14" i="30"/>
  <c r="L11" i="30"/>
  <c r="S22" i="30"/>
  <c r="L22" i="30" s="1"/>
  <c r="AK23" i="30"/>
  <c r="AE23" i="30"/>
  <c r="Y23" i="30"/>
  <c r="L21" i="30"/>
  <c r="J3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U18" i="22"/>
  <c r="U34" i="22"/>
  <c r="U50" i="22"/>
  <c r="AA22" i="31"/>
  <c r="U22" i="31"/>
  <c r="AQ8" i="30" l="1"/>
  <c r="G29" i="2"/>
  <c r="L15" i="30"/>
  <c r="L23" i="30"/>
  <c r="AQ14" i="30"/>
  <c r="S23" i="30"/>
  <c r="V15" i="30"/>
  <c r="AY35" i="31"/>
  <c r="AQ11" i="30" l="1"/>
  <c r="AR23" i="30"/>
  <c r="AQ23" i="30" s="1"/>
  <c r="AQ1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佐圓拓也</author>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1" shapeId="0" xr:uid="{00000000-0006-0000-0100-000002000000}">
      <text>
        <r>
          <rPr>
            <b/>
            <sz val="9"/>
            <color indexed="81"/>
            <rFont val="MS P ゴシック"/>
            <family val="3"/>
            <charset val="128"/>
          </rPr>
          <t>計画変更がなかった場合は，計画変更に係る文言を削除ください。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佐圓拓也</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1"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500-000001000000}">
      <text>
        <r>
          <rPr>
            <sz val="11"/>
            <color indexed="81"/>
            <rFont val="ＭＳ ゴシック"/>
            <family val="3"/>
            <charset val="128"/>
          </rPr>
          <t>該当する（区分）をリストから選択し、
事業ごとに区分の順番のとおり作成してください。</t>
        </r>
      </text>
    </comment>
    <comment ref="E6" authorId="0" shapeId="0" xr:uid="{00000000-0006-0000-0500-000002000000}">
      <text>
        <r>
          <rPr>
            <sz val="11"/>
            <color indexed="81"/>
            <rFont val="ＭＳ ゴシック"/>
            <family val="3"/>
            <charset val="128"/>
          </rPr>
          <t>費目をリストから選択し、右側に何に対する経費かを記載してください。</t>
        </r>
      </text>
    </comment>
    <comment ref="E10" authorId="0" shapeId="0" xr:uid="{00000000-0006-0000-0500-000003000000}">
      <text>
        <r>
          <rPr>
            <sz val="11"/>
            <color indexed="81"/>
            <rFont val="ＭＳ ゴシック"/>
            <family val="3"/>
            <charset val="128"/>
          </rPr>
          <t>費目をリストから選択し、右側に何に対する経費かを記載してください。</t>
        </r>
      </text>
    </comment>
    <comment ref="E14" authorId="0" shapeId="0" xr:uid="{00000000-0006-0000-0500-000004000000}">
      <text>
        <r>
          <rPr>
            <sz val="11"/>
            <color indexed="81"/>
            <rFont val="ＭＳ ゴシック"/>
            <family val="3"/>
            <charset val="128"/>
          </rPr>
          <t>費目をリストから選択し、右側に何に対する経費かを記載してください。</t>
        </r>
      </text>
    </comment>
    <comment ref="E18" authorId="0" shapeId="0" xr:uid="{00000000-0006-0000-0500-000005000000}">
      <text>
        <r>
          <rPr>
            <sz val="11"/>
            <color indexed="81"/>
            <rFont val="ＭＳ ゴシック"/>
            <family val="3"/>
            <charset val="128"/>
          </rPr>
          <t>費目をリストから選択し、右側に何に対する経費かを記載してください。</t>
        </r>
      </text>
    </comment>
    <comment ref="V28" authorId="0" shapeId="0" xr:uid="{00000000-0006-0000-0500-000006000000}">
      <text>
        <r>
          <rPr>
            <sz val="11"/>
            <color indexed="81"/>
            <rFont val="ＭＳ ゴシック"/>
            <family val="3"/>
            <charset val="128"/>
          </rPr>
          <t>該当する（区分）をリストから選択し、
事業ごとに区分の順番のとおり作成してください。</t>
        </r>
      </text>
    </comment>
    <comment ref="E32" authorId="0" shapeId="0" xr:uid="{53A37A47-84D2-4A54-B1C7-A6B8B45DF305}">
      <text>
        <r>
          <rPr>
            <sz val="11"/>
            <color indexed="81"/>
            <rFont val="ＭＳ ゴシック"/>
            <family val="3"/>
            <charset val="128"/>
          </rPr>
          <t>費目をリストから選択し、右側に何に対する経費かを記載してください。</t>
        </r>
      </text>
    </comment>
    <comment ref="E36" authorId="0" shapeId="0" xr:uid="{A3C60FBE-0B65-44CB-A789-FFD9C931D6E9}">
      <text>
        <r>
          <rPr>
            <sz val="11"/>
            <color indexed="81"/>
            <rFont val="ＭＳ ゴシック"/>
            <family val="3"/>
            <charset val="128"/>
          </rPr>
          <t>費目をリストから選択し、右側に何に対する経費かを記載してください。</t>
        </r>
      </text>
    </comment>
    <comment ref="E40" authorId="0" shapeId="0" xr:uid="{9B2DE41B-176F-445E-846C-6D68ABB1B211}">
      <text>
        <r>
          <rPr>
            <sz val="11"/>
            <color indexed="81"/>
            <rFont val="ＭＳ ゴシック"/>
            <family val="3"/>
            <charset val="128"/>
          </rPr>
          <t>費目をリストから選択し、右側に何に対する経費かを記載してください。</t>
        </r>
      </text>
    </comment>
    <comment ref="E44" authorId="0" shapeId="0" xr:uid="{1B662C55-DA30-42BE-9F10-BDED3051EC5C}">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<sst xmlns="http://schemas.openxmlformats.org/spreadsheetml/2006/main" count="630" uniqueCount="333">
  <si>
    <t>事業の名称</t>
  </si>
  <si>
    <t>＜事業報告書＞</t>
    <rPh sb="3" eb="5">
      <t>ホウコク</t>
    </rPh>
    <phoneticPr fontId="3"/>
  </si>
  <si>
    <t>文化庁長官　　　　　　　　　　　殿</t>
  </si>
  <si>
    <t>記</t>
  </si>
  <si>
    <t>補助事業の実施期間</t>
    <rPh sb="0" eb="2">
      <t>ホジョ</t>
    </rPh>
    <rPh sb="2" eb="4">
      <t>ジギョウ</t>
    </rPh>
    <rPh sb="5" eb="7">
      <t>ジッシ</t>
    </rPh>
    <rPh sb="7" eb="9">
      <t>キカン</t>
    </rPh>
    <phoneticPr fontId="3"/>
  </si>
  <si>
    <t>補助金の交付決定額と
その精算額</t>
    <rPh sb="0" eb="3">
      <t>ホジョキン</t>
    </rPh>
    <rPh sb="4" eb="6">
      <t>コウフ</t>
    </rPh>
    <rPh sb="6" eb="9">
      <t>ケッテイガク</t>
    </rPh>
    <rPh sb="13" eb="16">
      <t>セイサンガク</t>
    </rPh>
    <phoneticPr fontId="3"/>
  </si>
  <si>
    <t>（様式第６）</t>
    <phoneticPr fontId="3"/>
  </si>
  <si>
    <t>　　交付決定額</t>
    <rPh sb="2" eb="4">
      <t>コウフ</t>
    </rPh>
    <rPh sb="4" eb="7">
      <t>ケッテイガク</t>
    </rPh>
    <phoneticPr fontId="3"/>
  </si>
  <si>
    <t>　　精　算　額</t>
    <rPh sb="2" eb="3">
      <t>セイ</t>
    </rPh>
    <rPh sb="4" eb="5">
      <t>ザン</t>
    </rPh>
    <rPh sb="6" eb="7">
      <t>ガク</t>
    </rPh>
    <phoneticPr fontId="3"/>
  </si>
  <si>
    <t>　　不　用　額</t>
    <rPh sb="2" eb="3">
      <t>フ</t>
    </rPh>
    <rPh sb="4" eb="5">
      <t>ヨウ</t>
    </rPh>
    <rPh sb="6" eb="7">
      <t>ガク</t>
    </rPh>
    <phoneticPr fontId="3"/>
  </si>
  <si>
    <t>円</t>
    <rPh sb="0" eb="1">
      <t>エン</t>
    </rPh>
    <phoneticPr fontId="3"/>
  </si>
  <si>
    <t>記載上の注意</t>
    <phoneticPr fontId="3"/>
  </si>
  <si>
    <t>＊シートが分かれています。</t>
    <rPh sb="5" eb="6">
      <t>ワ</t>
    </rPh>
    <phoneticPr fontId="3"/>
  </si>
  <si>
    <t>ふ り が な</t>
    <phoneticPr fontId="3"/>
  </si>
  <si>
    <t>担当者氏名</t>
    <rPh sb="0" eb="3">
      <t>タントウシャ</t>
    </rPh>
    <rPh sb="3" eb="5">
      <t>シメイ</t>
    </rPh>
    <phoneticPr fontId="3"/>
  </si>
  <si>
    <t>担当者連絡先</t>
    <rPh sb="0" eb="3">
      <t>タントウシャ</t>
    </rPh>
    <rPh sb="3" eb="5">
      <t>レンラク</t>
    </rPh>
    <rPh sb="5" eb="6">
      <t>サキ</t>
    </rPh>
    <phoneticPr fontId="3"/>
  </si>
  <si>
    <t>（TEL）</t>
    <phoneticPr fontId="3"/>
  </si>
  <si>
    <t>”</t>
    <phoneticPr fontId="3"/>
  </si>
  <si>
    <t>（E-mail）</t>
    <phoneticPr fontId="3"/>
  </si>
  <si>
    <t xml:space="preserve">      </t>
    <phoneticPr fontId="3"/>
  </si>
  <si>
    <t>申請団体名
又は所属先</t>
    <rPh sb="0" eb="2">
      <t>シンセイ</t>
    </rPh>
    <rPh sb="2" eb="5">
      <t>ダンタイメイ</t>
    </rPh>
    <rPh sb="6" eb="7">
      <t>マタ</t>
    </rPh>
    <rPh sb="8" eb="10">
      <t>ショゾク</t>
    </rPh>
    <rPh sb="10" eb="11">
      <t>サキ</t>
    </rPh>
    <phoneticPr fontId="3"/>
  </si>
  <si>
    <t>＜領収書貼付台紙＞</t>
    <rPh sb="1" eb="4">
      <t>リョウシュウショ</t>
    </rPh>
    <rPh sb="4" eb="5">
      <t>ハ</t>
    </rPh>
    <rPh sb="5" eb="6">
      <t>ツ</t>
    </rPh>
    <rPh sb="6" eb="8">
      <t>ダイシ</t>
    </rPh>
    <phoneticPr fontId="3"/>
  </si>
  <si>
    <t>（目）</t>
    <rPh sb="1" eb="2">
      <t>モク</t>
    </rPh>
    <phoneticPr fontId="3"/>
  </si>
  <si>
    <t>領収書番号</t>
    <rPh sb="0" eb="3">
      <t>リョウシュウショ</t>
    </rPh>
    <rPh sb="3" eb="5">
      <t>バンゴウ</t>
    </rPh>
    <phoneticPr fontId="3"/>
  </si>
  <si>
    <t>※受領者はサイン及び押印の両方を記載してください。</t>
    <phoneticPr fontId="3"/>
  </si>
  <si>
    <t>補助事業者名</t>
    <rPh sb="0" eb="2">
      <t>ホジョ</t>
    </rPh>
    <rPh sb="2" eb="5">
      <t>ジギョウシャ</t>
    </rPh>
    <rPh sb="5" eb="6">
      <t>メイ</t>
    </rPh>
    <phoneticPr fontId="3"/>
  </si>
  <si>
    <t>所   在 　地</t>
    <rPh sb="0" eb="1">
      <t>ショ</t>
    </rPh>
    <rPh sb="4" eb="5">
      <t>ザイ</t>
    </rPh>
    <rPh sb="7" eb="8">
      <t>ジ</t>
    </rPh>
    <phoneticPr fontId="3"/>
  </si>
  <si>
    <t>代表者職名　</t>
    <phoneticPr fontId="3"/>
  </si>
  <si>
    <t>代表者氏名　</t>
    <phoneticPr fontId="3"/>
  </si>
  <si>
    <t>（様式A）</t>
    <rPh sb="1" eb="3">
      <t>ヨウシキ</t>
    </rPh>
    <phoneticPr fontId="3"/>
  </si>
  <si>
    <t>補助事業者等変更届</t>
    <rPh sb="0" eb="2">
      <t>ホジョ</t>
    </rPh>
    <rPh sb="2" eb="5">
      <t>ジギョウシャ</t>
    </rPh>
    <rPh sb="5" eb="6">
      <t>トウ</t>
    </rPh>
    <rPh sb="6" eb="7">
      <t>ヘン</t>
    </rPh>
    <rPh sb="7" eb="8">
      <t>サラ</t>
    </rPh>
    <rPh sb="8" eb="9">
      <t>トド</t>
    </rPh>
    <phoneticPr fontId="3"/>
  </si>
  <si>
    <t>補助事業者名</t>
    <rPh sb="0" eb="2">
      <t>ホジョ</t>
    </rPh>
    <rPh sb="2" eb="6">
      <t>ジギョウシャメイ</t>
    </rPh>
    <phoneticPr fontId="3"/>
  </si>
  <si>
    <t>代表者職名</t>
    <rPh sb="0" eb="3">
      <t>ダイヒョウシャ</t>
    </rPh>
    <rPh sb="3" eb="5">
      <t>ショクメイ</t>
    </rPh>
    <phoneticPr fontId="3"/>
  </si>
  <si>
    <t xml:space="preserve">： </t>
    <phoneticPr fontId="3"/>
  </si>
  <si>
    <t>代表者氏名</t>
    <rPh sb="0" eb="3">
      <t>ダイヒョウシャ</t>
    </rPh>
    <rPh sb="3" eb="5">
      <t>シメイ</t>
    </rPh>
    <phoneticPr fontId="3"/>
  </si>
  <si>
    <t>変 更 前</t>
    <rPh sb="0" eb="1">
      <t>ヘン</t>
    </rPh>
    <rPh sb="2" eb="3">
      <t>サラ</t>
    </rPh>
    <rPh sb="4" eb="5">
      <t>マエ</t>
    </rPh>
    <phoneticPr fontId="3"/>
  </si>
  <si>
    <t>変 更 後</t>
    <rPh sb="0" eb="1">
      <t>ヘン</t>
    </rPh>
    <rPh sb="2" eb="3">
      <t>サラ</t>
    </rPh>
    <rPh sb="4" eb="5">
      <t>ゴ</t>
    </rPh>
    <phoneticPr fontId="3"/>
  </si>
  <si>
    <t>⇒</t>
    <phoneticPr fontId="3"/>
  </si>
  <si>
    <t>所在地</t>
    <rPh sb="0" eb="3">
      <t>ショザイチ</t>
    </rPh>
    <phoneticPr fontId="3"/>
  </si>
  <si>
    <t>(〒        -         )</t>
    <phoneticPr fontId="3"/>
  </si>
  <si>
    <t>　　</t>
    <phoneticPr fontId="3"/>
  </si>
  <si>
    <t>※手引書及び記入例を確認してから，書類を作成すること。</t>
    <rPh sb="1" eb="4">
      <t>テビキショ</t>
    </rPh>
    <rPh sb="4" eb="5">
      <t>オヨ</t>
    </rPh>
    <rPh sb="6" eb="8">
      <t>キニュウ</t>
    </rPh>
    <rPh sb="8" eb="9">
      <t>レイ</t>
    </rPh>
    <rPh sb="10" eb="12">
      <t>カクニン</t>
    </rPh>
    <phoneticPr fontId="3"/>
  </si>
  <si>
    <t>※賃金・報償費，旅費は，専用のシートを使用すること。</t>
    <rPh sb="1" eb="3">
      <t>チンギン</t>
    </rPh>
    <rPh sb="4" eb="6">
      <t>ホウショウ</t>
    </rPh>
    <rPh sb="6" eb="7">
      <t>ヒ</t>
    </rPh>
    <rPh sb="8" eb="10">
      <t>リョヒ</t>
    </rPh>
    <phoneticPr fontId="3"/>
  </si>
  <si>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3"/>
  </si>
  <si>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</si>
  <si>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3"/>
  </si>
  <si>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3"/>
  </si>
  <si>
    <t>上記変更に伴い，口座の名義変更がある。</t>
    <rPh sb="0" eb="2">
      <t>ジョウキ</t>
    </rPh>
    <rPh sb="2" eb="4">
      <t>ヘンコウ</t>
    </rPh>
    <rPh sb="5" eb="6">
      <t>トモナ</t>
    </rPh>
    <rPh sb="8" eb="10">
      <t>コウザ</t>
    </rPh>
    <rPh sb="11" eb="13">
      <t>メイギ</t>
    </rPh>
    <rPh sb="13" eb="15">
      <t>ヘンコウ</t>
    </rPh>
    <phoneticPr fontId="3"/>
  </si>
  <si>
    <t>※変更する項目のみ□欄にチェックを入れ，内容を記入。</t>
    <rPh sb="1" eb="3">
      <t>ヘンコウ</t>
    </rPh>
    <rPh sb="5" eb="7">
      <t>コウモク</t>
    </rPh>
    <rPh sb="10" eb="11">
      <t>ラン</t>
    </rPh>
    <rPh sb="17" eb="18">
      <t>イ</t>
    </rPh>
    <rPh sb="20" eb="22">
      <t>ナイヨウ</t>
    </rPh>
    <rPh sb="23" eb="25">
      <t>キニュウ</t>
    </rPh>
    <phoneticPr fontId="3"/>
  </si>
  <si>
    <t>事業名：</t>
    <rPh sb="0" eb="2">
      <t>ジギョウ</t>
    </rPh>
    <rPh sb="2" eb="3">
      <t>メイ</t>
    </rPh>
    <phoneticPr fontId="25"/>
  </si>
  <si>
    <t>所     属</t>
    <rPh sb="0" eb="1">
      <t>ショ</t>
    </rPh>
    <rPh sb="6" eb="7">
      <t>ゾク</t>
    </rPh>
    <phoneticPr fontId="25"/>
  </si>
  <si>
    <t>所在地</t>
    <rPh sb="0" eb="3">
      <t>ショザイチ</t>
    </rPh>
    <phoneticPr fontId="25"/>
  </si>
  <si>
    <t>円</t>
    <rPh sb="0" eb="1">
      <t>エン</t>
    </rPh>
    <phoneticPr fontId="25"/>
  </si>
  <si>
    <t>合　計</t>
    <rPh sb="0" eb="1">
      <t>アイ</t>
    </rPh>
    <rPh sb="2" eb="3">
      <t>ケイ</t>
    </rPh>
    <phoneticPr fontId="25"/>
  </si>
  <si>
    <t>※　適宜行を追加・削除してください。</t>
    <rPh sb="2" eb="4">
      <t>テキギ</t>
    </rPh>
    <rPh sb="4" eb="5">
      <t>ギョウ</t>
    </rPh>
    <rPh sb="6" eb="8">
      <t>ツイカ</t>
    </rPh>
    <rPh sb="9" eb="11">
      <t>サクジョ</t>
    </rPh>
    <phoneticPr fontId="25"/>
  </si>
  <si>
    <t>※　出演料等が発生しない者・団体についても記載してください。</t>
    <rPh sb="2" eb="5">
      <t>シュツエンリョウ</t>
    </rPh>
    <rPh sb="5" eb="6">
      <t>トウ</t>
    </rPh>
    <rPh sb="7" eb="9">
      <t>ハッセイ</t>
    </rPh>
    <rPh sb="12" eb="13">
      <t>シャ</t>
    </rPh>
    <rPh sb="14" eb="16">
      <t>ダンタイ</t>
    </rPh>
    <rPh sb="21" eb="23">
      <t>キサイ</t>
    </rPh>
    <phoneticPr fontId="25"/>
  </si>
  <si>
    <t>　令和　　年　　月　　日完了</t>
    <rPh sb="1" eb="3">
      <t>レイワ</t>
    </rPh>
    <rPh sb="5" eb="6">
      <t>ネン</t>
    </rPh>
    <rPh sb="8" eb="9">
      <t>ガツ</t>
    </rPh>
    <rPh sb="11" eb="12">
      <t>ニチ</t>
    </rPh>
    <rPh sb="12" eb="14">
      <t>カンリョウ</t>
    </rPh>
    <phoneticPr fontId="3"/>
  </si>
  <si>
    <t>事業の内容
（具体的に記載）</t>
    <rPh sb="7" eb="10">
      <t>グタイテキ</t>
    </rPh>
    <rPh sb="11" eb="13">
      <t>キサイ</t>
    </rPh>
    <phoneticPr fontId="21"/>
  </si>
  <si>
    <t>得られた効果
（具体的に記載）</t>
    <rPh sb="8" eb="11">
      <t>グタイテキ</t>
    </rPh>
    <rPh sb="12" eb="14">
      <t>キサイ</t>
    </rPh>
    <phoneticPr fontId="3"/>
  </si>
  <si>
    <t>本事業に係る過去の補助金実績</t>
    <rPh sb="0" eb="1">
      <t>ホン</t>
    </rPh>
    <rPh sb="1" eb="3">
      <t>ジギョウ</t>
    </rPh>
    <rPh sb="4" eb="5">
      <t>カカワ</t>
    </rPh>
    <rPh sb="6" eb="8">
      <t>カコ</t>
    </rPh>
    <rPh sb="9" eb="12">
      <t>ホジョキン</t>
    </rPh>
    <rPh sb="12" eb="14">
      <t>ジッセキ</t>
    </rPh>
    <phoneticPr fontId="3"/>
  </si>
  <si>
    <t>講師及び出演者等氏名</t>
    <rPh sb="0" eb="2">
      <t>コウシ</t>
    </rPh>
    <rPh sb="2" eb="3">
      <t>オヨ</t>
    </rPh>
    <rPh sb="7" eb="8">
      <t>トウ</t>
    </rPh>
    <rPh sb="8" eb="10">
      <t>シメイ</t>
    </rPh>
    <phoneticPr fontId="25"/>
  </si>
  <si>
    <t>謝金等</t>
    <rPh sb="0" eb="2">
      <t>シャキン</t>
    </rPh>
    <rPh sb="2" eb="3">
      <t>トウ</t>
    </rPh>
    <phoneticPr fontId="25"/>
  </si>
  <si>
    <t>講師及び出演者等一覧表</t>
    <rPh sb="0" eb="2">
      <t>コウシ</t>
    </rPh>
    <rPh sb="7" eb="8">
      <t>トウ</t>
    </rPh>
    <rPh sb="8" eb="11">
      <t>イチランヒョウ</t>
    </rPh>
    <phoneticPr fontId="25"/>
  </si>
  <si>
    <r>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（注）文化芸術振興費補助金（地域文化財総合活用推進事業）</t>
    </r>
    <r>
      <rPr>
        <sz val="11"/>
        <rFont val="ＭＳ 明朝"/>
        <family val="1"/>
        <charset val="128"/>
      </rPr>
      <t>交付要綱第９条</t>
    </r>
    <r>
      <rPr>
        <sz val="11"/>
        <color indexed="8"/>
        <rFont val="ＭＳ 明朝"/>
        <family val="1"/>
        <charset val="128"/>
      </rPr>
      <t>に基づき，変更して
   　 交付決定があった場合には，変更後の額によること。
（注）消費税法上の課税事業者である場合は，文化芸術振興費補助金（地域文化財総合活用推進事業）
　　　交付要綱第１０条第２項に基づき報告すること。
（注）用紙は日本工業規格Ａ４とする。
　　　署名は必ず本人が自署すること。</t>
    </r>
    <rPh sb="148" eb="150">
      <t>ちいき</t>
    </rPh>
    <rPh sb="152" eb="153">
      <t>ざい</t>
    </rPh>
    <rPh sb="242" eb="244">
      <t>ちいき</t>
    </rPh>
    <rPh sb="246" eb="247">
      <t>ざい</t>
    </rPh>
    <rPh sb="247" eb="249">
      <t>そうごう</t>
    </rPh>
    <rPh sb="249" eb="251">
      <t>かつよう</t>
    </rPh>
    <rPh sb="251" eb="253">
      <t>すいしん</t>
    </rPh>
    <rPh sb="253" eb="255">
      <t>じぎょう</t>
    </rPh>
    <phoneticPr fontId="10" type="Hiragana" alignment="center"/>
  </si>
  <si>
    <t>　令和　　年　　月　　日着手</t>
    <rPh sb="1" eb="3">
      <t>レイワ</t>
    </rPh>
    <rPh sb="5" eb="6">
      <t>ネン</t>
    </rPh>
    <rPh sb="8" eb="9">
      <t>ガツ</t>
    </rPh>
    <rPh sb="11" eb="12">
      <t>ニチ</t>
    </rPh>
    <rPh sb="12" eb="14">
      <t>チャクシュ</t>
    </rPh>
    <phoneticPr fontId="3"/>
  </si>
  <si>
    <t>令和　年　月　日</t>
    <rPh sb="0" eb="2">
      <t>れいわ</t>
    </rPh>
    <rPh sb="3" eb="4">
      <t>ねん</t>
    </rPh>
    <phoneticPr fontId="10" type="Hiragana" alignment="center"/>
  </si>
  <si>
    <t xml:space="preserve">                 令和      年       月       日</t>
    <rPh sb="17" eb="19">
      <t>レイワ</t>
    </rPh>
    <rPh sb="25" eb="26">
      <t>ネン</t>
    </rPh>
    <rPh sb="33" eb="34">
      <t>ツキ</t>
    </rPh>
    <rPh sb="41" eb="42">
      <t>ヒ</t>
    </rPh>
    <phoneticPr fontId="3"/>
  </si>
  <si>
    <t>令和　年度文化芸術振興費補助金（地域文化財総合活用推進事業）実績報告書</t>
    <rPh sb="0" eb="2">
      <t>れいわ</t>
    </rPh>
    <rPh sb="16" eb="18">
      <t>ちいき</t>
    </rPh>
    <rPh sb="20" eb="21">
      <t>ざい</t>
    </rPh>
    <rPh sb="21" eb="23">
      <t>そうごう</t>
    </rPh>
    <rPh sb="23" eb="25">
      <t>かつよう</t>
    </rPh>
    <rPh sb="25" eb="27">
      <t>すいしん</t>
    </rPh>
    <phoneticPr fontId="10" type="Hiragana" alignment="center"/>
  </si>
  <si>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3"/>
  </si>
  <si>
    <t xml:space="preserve">   口座情報及び通帳の写し（表紙及び見開き1ページ目の口座名義フリガナ名がわかる箇所）を添付すること。</t>
    <rPh sb="3" eb="5">
      <t>コウザ</t>
    </rPh>
    <rPh sb="5" eb="7">
      <t>ジョウホウ</t>
    </rPh>
    <rPh sb="7" eb="9">
      <t>ヒョウシ</t>
    </rPh>
    <rPh sb="9" eb="10">
      <t>オヨ</t>
    </rPh>
    <rPh sb="11" eb="13">
      <t>ミヒラ</t>
    </rPh>
    <rPh sb="18" eb="19">
      <t>メ</t>
    </rPh>
    <rPh sb="20" eb="22">
      <t>コウザ</t>
    </rPh>
    <rPh sb="22" eb="24">
      <t>メイギ</t>
    </rPh>
    <rPh sb="28" eb="29">
      <t>メイ</t>
    </rPh>
    <rPh sb="33" eb="35">
      <t>カショ</t>
    </rPh>
    <phoneticPr fontId="3"/>
  </si>
  <si>
    <t>銀行口座情報を添付</t>
    <rPh sb="0" eb="2">
      <t>ギンコウ</t>
    </rPh>
    <rPh sb="2" eb="4">
      <t>コウザ</t>
    </rPh>
    <rPh sb="4" eb="6">
      <t>ジョウホウ</t>
    </rPh>
    <rPh sb="7" eb="9">
      <t>テンプ</t>
    </rPh>
    <phoneticPr fontId="3"/>
  </si>
  <si>
    <t>　令和　年　月　　日付け　文庁第　　号により補助金の交付を受け（，令和　年　月　　日付け　文庁第　　号で計画変更の承認を受け）た下記の事業の実績について，補助金等に係る予算の執行の適正化に関する法律第１４条の規定により，下記のとおり報告します。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3" eb="35">
      <t>れいわ</t>
    </rPh>
    <rPh sb="36" eb="37">
      <t>ねん</t>
    </rPh>
    <rPh sb="38" eb="39">
      <t>がつ</t>
    </rPh>
    <rPh sb="41" eb="42">
      <t>にち</t>
    </rPh>
    <rPh sb="42" eb="43">
      <t>づ</t>
    </rPh>
    <rPh sb="47" eb="48">
      <t>だい</t>
    </rPh>
    <rPh sb="50" eb="51">
      <t>ごう</t>
    </rPh>
    <rPh sb="52" eb="54">
      <t>けいかく</t>
    </rPh>
    <rPh sb="54" eb="56">
      <t>へんこう</t>
    </rPh>
    <rPh sb="57" eb="59">
      <t>しょうにん</t>
    </rPh>
    <rPh sb="60" eb="61">
      <t>う</t>
    </rPh>
    <phoneticPr fontId="10" type="Hiragana" alignment="center"/>
  </si>
  <si>
    <t>（別紙様式）</t>
    <rPh sb="1" eb="3">
      <t>ベッシ</t>
    </rPh>
    <rPh sb="3" eb="5">
      <t>ヨウシキ</t>
    </rPh>
    <phoneticPr fontId="30"/>
  </si>
  <si>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30"/>
  </si>
  <si>
    <t>基準額</t>
    <rPh sb="0" eb="2">
      <t>キジュン</t>
    </rPh>
    <rPh sb="2" eb="3">
      <t>ガク</t>
    </rPh>
    <phoneticPr fontId="30"/>
  </si>
  <si>
    <r>
      <t>見積書の徴</t>
    </r>
    <r>
      <rPr>
        <sz val="11"/>
        <rFont val="ＭＳ Ｐゴシック"/>
        <family val="3"/>
        <charset val="128"/>
      </rPr>
      <t>取</t>
    </r>
    <rPh sb="0" eb="2">
      <t>ミツモリ</t>
    </rPh>
    <rPh sb="2" eb="3">
      <t>ショ</t>
    </rPh>
    <rPh sb="4" eb="6">
      <t>チョウシュ</t>
    </rPh>
    <phoneticPr fontId="30"/>
  </si>
  <si>
    <t>万円以上</t>
    <rPh sb="0" eb="4">
      <t>マンエンイジョウ</t>
    </rPh>
    <phoneticPr fontId="30"/>
  </si>
  <si>
    <t>複数見積書の徴取</t>
    <rPh sb="0" eb="2">
      <t>フクスウ</t>
    </rPh>
    <rPh sb="2" eb="4">
      <t>ミツモリ</t>
    </rPh>
    <rPh sb="4" eb="5">
      <t>ショ</t>
    </rPh>
    <rPh sb="6" eb="8">
      <t>チョウシュ</t>
    </rPh>
    <phoneticPr fontId="30"/>
  </si>
  <si>
    <t>契約書の作成</t>
    <rPh sb="0" eb="3">
      <t>ケイヤクショ</t>
    </rPh>
    <rPh sb="4" eb="6">
      <t>サクセイ</t>
    </rPh>
    <phoneticPr fontId="30"/>
  </si>
  <si>
    <t>請書の徴収</t>
    <rPh sb="0" eb="1">
      <t>ウ</t>
    </rPh>
    <rPh sb="1" eb="2">
      <t>ショ</t>
    </rPh>
    <rPh sb="3" eb="5">
      <t>チョウシュウ</t>
    </rPh>
    <phoneticPr fontId="30"/>
  </si>
  <si>
    <t>※</t>
    <phoneticPr fontId="30"/>
  </si>
  <si>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30"/>
  </si>
  <si>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30"/>
  </si>
  <si>
    <t>別紙帳簿様式</t>
    <rPh sb="0" eb="2">
      <t>ベッシ</t>
    </rPh>
    <rPh sb="2" eb="4">
      <t>チョウボ</t>
    </rPh>
    <rPh sb="4" eb="6">
      <t>ヨウシキ</t>
    </rPh>
    <phoneticPr fontId="30"/>
  </si>
  <si>
    <t>令和 ○○年度帳簿（出納簿）</t>
    <rPh sb="0" eb="2">
      <t>レイワ</t>
    </rPh>
    <rPh sb="5" eb="7">
      <t>ネンド</t>
    </rPh>
    <rPh sb="7" eb="9">
      <t>チョウボ</t>
    </rPh>
    <rPh sb="10" eb="13">
      <t>スイトウボ</t>
    </rPh>
    <phoneticPr fontId="30"/>
  </si>
  <si>
    <t>○○協議会</t>
    <rPh sb="2" eb="5">
      <t>キョウギカイ</t>
    </rPh>
    <phoneticPr fontId="30"/>
  </si>
  <si>
    <t>月　　日</t>
    <rPh sb="0" eb="1">
      <t>ツキ</t>
    </rPh>
    <rPh sb="3" eb="4">
      <t>ニチ</t>
    </rPh>
    <phoneticPr fontId="30"/>
  </si>
  <si>
    <t>摘　　　　　要</t>
    <phoneticPr fontId="30"/>
  </si>
  <si>
    <t>証憑
番号</t>
    <rPh sb="0" eb="2">
      <t>ショウヒョウ</t>
    </rPh>
    <rPh sb="3" eb="5">
      <t>バンゴウ</t>
    </rPh>
    <phoneticPr fontId="30"/>
  </si>
  <si>
    <t>通帳
番号</t>
    <rPh sb="0" eb="2">
      <t>ツウチョウ</t>
    </rPh>
    <rPh sb="3" eb="5">
      <t>バンゴウ</t>
    </rPh>
    <phoneticPr fontId="30"/>
  </si>
  <si>
    <t>収入金額</t>
    <rPh sb="0" eb="2">
      <t>シュウニュウ</t>
    </rPh>
    <rPh sb="2" eb="4">
      <t>キンガク</t>
    </rPh>
    <phoneticPr fontId="30"/>
  </si>
  <si>
    <t>支払金額</t>
    <rPh sb="0" eb="2">
      <t>シハラ</t>
    </rPh>
    <rPh sb="2" eb="4">
      <t>キンガク</t>
    </rPh>
    <phoneticPr fontId="30"/>
  </si>
  <si>
    <t>差引残額</t>
    <rPh sb="0" eb="2">
      <t>サシヒ</t>
    </rPh>
    <rPh sb="2" eb="4">
      <t>ザンガク</t>
    </rPh>
    <phoneticPr fontId="30"/>
  </si>
  <si>
    <t>＜協議会連絡先＞</t>
    <rPh sb="1" eb="4">
      <t>キョウギカイ</t>
    </rPh>
    <rPh sb="4" eb="7">
      <t>レンラクサキ</t>
    </rPh>
    <phoneticPr fontId="3"/>
  </si>
  <si>
    <t>協議会名</t>
    <rPh sb="0" eb="3">
      <t>キョウギカイ</t>
    </rPh>
    <rPh sb="3" eb="4">
      <t>メイ</t>
    </rPh>
    <phoneticPr fontId="3"/>
  </si>
  <si>
    <t>郵送先住所</t>
    <rPh sb="0" eb="2">
      <t>ユウソウ</t>
    </rPh>
    <rPh sb="2" eb="3">
      <t>サキ</t>
    </rPh>
    <rPh sb="3" eb="5">
      <t>ジュウショ</t>
    </rPh>
    <phoneticPr fontId="3"/>
  </si>
  <si>
    <t>電話番号</t>
    <rPh sb="0" eb="2">
      <t>デンワ</t>
    </rPh>
    <rPh sb="2" eb="4">
      <t>バンゴウ</t>
    </rPh>
    <phoneticPr fontId="3"/>
  </si>
  <si>
    <t>＜担当者連絡先＞</t>
    <phoneticPr fontId="3"/>
  </si>
  <si>
    <t>※全補助事業者要提出</t>
    <rPh sb="1" eb="2">
      <t>ゼン</t>
    </rPh>
    <rPh sb="2" eb="4">
      <t>ホジョ</t>
    </rPh>
    <rPh sb="4" eb="6">
      <t>ジギョウ</t>
    </rPh>
    <rPh sb="6" eb="7">
      <t>シャ</t>
    </rPh>
    <rPh sb="7" eb="8">
      <t>ヨウ</t>
    </rPh>
    <rPh sb="8" eb="10">
      <t>テイシュツ</t>
    </rPh>
    <phoneticPr fontId="3"/>
  </si>
  <si>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3"/>
  </si>
  <si>
    <t>項目</t>
    <rPh sb="0" eb="2">
      <t>コウモク</t>
    </rPh>
    <phoneticPr fontId="3"/>
  </si>
  <si>
    <t>チェック内容</t>
    <rPh sb="4" eb="6">
      <t>ナイヨウ</t>
    </rPh>
    <phoneticPr fontId="3"/>
  </si>
  <si>
    <t>チェック
欄</t>
    <rPh sb="5" eb="6">
      <t>ラン</t>
    </rPh>
    <phoneticPr fontId="3"/>
  </si>
  <si>
    <t>１．提出書類について</t>
    <rPh sb="2" eb="4">
      <t>テイシュツ</t>
    </rPh>
    <rPh sb="4" eb="6">
      <t>ショルイ</t>
    </rPh>
    <phoneticPr fontId="3"/>
  </si>
  <si>
    <t>①</t>
    <phoneticPr fontId="3"/>
  </si>
  <si>
    <t>□</t>
    <phoneticPr fontId="3"/>
  </si>
  <si>
    <t>②</t>
    <phoneticPr fontId="3"/>
  </si>
  <si>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3"/>
  </si>
  <si>
    <t>③</t>
    <phoneticPr fontId="3"/>
  </si>
  <si>
    <t>文書日付について</t>
    <rPh sb="0" eb="2">
      <t>ブンショ</t>
    </rPh>
    <rPh sb="2" eb="4">
      <t>ヒヅケ</t>
    </rPh>
    <phoneticPr fontId="3"/>
  </si>
  <si>
    <t>A</t>
    <phoneticPr fontId="3"/>
  </si>
  <si>
    <t>B</t>
    <phoneticPr fontId="3"/>
  </si>
  <si>
    <t>補助事業実施期間の完了日以降になっていますか？</t>
    <rPh sb="0" eb="2">
      <t>ホジョ</t>
    </rPh>
    <rPh sb="2" eb="4">
      <t>ジギョウ</t>
    </rPh>
    <rPh sb="4" eb="6">
      <t>ジッシ</t>
    </rPh>
    <rPh sb="6" eb="8">
      <t>キカン</t>
    </rPh>
    <rPh sb="9" eb="12">
      <t>カンリョウビ</t>
    </rPh>
    <rPh sb="12" eb="14">
      <t>イコウ</t>
    </rPh>
    <phoneticPr fontId="3"/>
  </si>
  <si>
    <t>④</t>
    <phoneticPr fontId="3"/>
  </si>
  <si>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3"/>
  </si>
  <si>
    <t>⑤</t>
    <phoneticPr fontId="3"/>
  </si>
  <si>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3"/>
  </si>
  <si>
    <t>⑥</t>
    <phoneticPr fontId="3"/>
  </si>
  <si>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3"/>
  </si>
  <si>
    <t>⑦</t>
    <phoneticPr fontId="3"/>
  </si>
  <si>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3"/>
  </si>
  <si>
    <t>⑧</t>
    <phoneticPr fontId="3"/>
  </si>
  <si>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3"/>
  </si>
  <si>
    <t>⑨</t>
    <phoneticPr fontId="3"/>
  </si>
  <si>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3"/>
  </si>
  <si>
    <t>⑩</t>
    <phoneticPr fontId="3"/>
  </si>
  <si>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3"/>
  </si>
  <si>
    <t>⑪</t>
    <phoneticPr fontId="3"/>
  </si>
  <si>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3"/>
  </si>
  <si>
    <t>事業の名称は，交付決定を受けた交付申請書に記載された名称と同じ名称になっていますか？
実績報告書（様式第６）の事業の名称と同じ名称になっていますか？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3"/>
  </si>
  <si>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3"/>
  </si>
  <si>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3"/>
  </si>
  <si>
    <t>収入の部について</t>
    <rPh sb="0" eb="2">
      <t>シュウニュウ</t>
    </rPh>
    <rPh sb="3" eb="4">
      <t>ブ</t>
    </rPh>
    <phoneticPr fontId="3"/>
  </si>
  <si>
    <t>　（収入の部），（支出の部）</t>
    <rPh sb="2" eb="4">
      <t>シュウニュウ</t>
    </rPh>
    <rPh sb="5" eb="6">
      <t>ブ</t>
    </rPh>
    <rPh sb="9" eb="11">
      <t>シシュツ</t>
    </rPh>
    <rPh sb="12" eb="13">
      <t>ブ</t>
    </rPh>
    <phoneticPr fontId="3"/>
  </si>
  <si>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3"/>
  </si>
  <si>
    <t>精算額欄に記載した金額は，実績報告書（様式第６）の精算額，収支精算書（支出の部）の事業費の合計，補助額の合計及び自己負担額等の合計と整合性がとれていますか？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3"/>
  </si>
  <si>
    <t>C</t>
    <phoneticPr fontId="3"/>
  </si>
  <si>
    <t>支出の部について</t>
    <rPh sb="0" eb="2">
      <t>シシュツ</t>
    </rPh>
    <rPh sb="3" eb="4">
      <t>ブ</t>
    </rPh>
    <phoneticPr fontId="3"/>
  </si>
  <si>
    <t>賃金・報償費（謝金）について</t>
    <rPh sb="0" eb="2">
      <t>チンギン</t>
    </rPh>
    <rPh sb="3" eb="5">
      <t>ホウショウ</t>
    </rPh>
    <rPh sb="5" eb="6">
      <t>ヒ</t>
    </rPh>
    <rPh sb="7" eb="9">
      <t>シャキン</t>
    </rPh>
    <phoneticPr fontId="3"/>
  </si>
  <si>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3"/>
  </si>
  <si>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3"/>
  </si>
  <si>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3"/>
  </si>
  <si>
    <t>旅費について</t>
    <phoneticPr fontId="3"/>
  </si>
  <si>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3"/>
  </si>
  <si>
    <t>移動区間を記載していますか？（例：JR○○駅～△△空港～近鉄××駅）</t>
    <phoneticPr fontId="3"/>
  </si>
  <si>
    <t>D</t>
    <phoneticPr fontId="3"/>
  </si>
  <si>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3"/>
  </si>
  <si>
    <t>E</t>
    <phoneticPr fontId="3"/>
  </si>
  <si>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3"/>
  </si>
  <si>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3"/>
  </si>
  <si>
    <t>摘要欄に，使途を判別できる情報が記載されていますか？</t>
    <rPh sb="0" eb="2">
      <t>テキヨウ</t>
    </rPh>
    <rPh sb="2" eb="3">
      <t>ラン</t>
    </rPh>
    <phoneticPr fontId="3"/>
  </si>
  <si>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3"/>
  </si>
  <si>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3"/>
  </si>
  <si>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3"/>
  </si>
  <si>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3"/>
  </si>
  <si>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3"/>
  </si>
  <si>
    <t>自己負担額欄について</t>
    <rPh sb="0" eb="2">
      <t>ジコ</t>
    </rPh>
    <rPh sb="2" eb="4">
      <t>フタン</t>
    </rPh>
    <rPh sb="4" eb="5">
      <t>ガク</t>
    </rPh>
    <rPh sb="5" eb="6">
      <t>ラン</t>
    </rPh>
    <phoneticPr fontId="3"/>
  </si>
  <si>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3"/>
  </si>
  <si>
    <t>金額欄の内数になっていますか？</t>
    <rPh sb="2" eb="3">
      <t>ラン</t>
    </rPh>
    <phoneticPr fontId="3"/>
  </si>
  <si>
    <t>⑫</t>
    <phoneticPr fontId="3"/>
  </si>
  <si>
    <t>すべての金額欄の検算をしましたか？</t>
    <rPh sb="4" eb="7">
      <t>キンガクラン</t>
    </rPh>
    <rPh sb="8" eb="10">
      <t>ケンザン</t>
    </rPh>
    <phoneticPr fontId="3"/>
  </si>
  <si>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3"/>
  </si>
  <si>
    <t>７．領収書等の証憑書類について</t>
    <rPh sb="2" eb="5">
      <t>リョウシュウショ</t>
    </rPh>
    <rPh sb="5" eb="6">
      <t>トウ</t>
    </rPh>
    <rPh sb="7" eb="9">
      <t>ショウヒョウ</t>
    </rPh>
    <rPh sb="9" eb="11">
      <t>ショルイ</t>
    </rPh>
    <phoneticPr fontId="3"/>
  </si>
  <si>
    <t>支払を証明する書類等はすべて添付されていますか？</t>
    <rPh sb="0" eb="2">
      <t>シハライ</t>
    </rPh>
    <rPh sb="3" eb="5">
      <t>ショウメイ</t>
    </rPh>
    <rPh sb="7" eb="9">
      <t>ショルイ</t>
    </rPh>
    <rPh sb="9" eb="10">
      <t>トウ</t>
    </rPh>
    <rPh sb="14" eb="16">
      <t>テンプ</t>
    </rPh>
    <phoneticPr fontId="3"/>
  </si>
  <si>
    <t>領収書等について</t>
    <rPh sb="0" eb="3">
      <t>リョウシュウショ</t>
    </rPh>
    <rPh sb="3" eb="4">
      <t>トウ</t>
    </rPh>
    <phoneticPr fontId="3"/>
  </si>
  <si>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3"/>
  </si>
  <si>
    <t>コピーを添付し，原本は手元に保存してありますか？</t>
    <rPh sb="4" eb="6">
      <t>テンプ</t>
    </rPh>
    <rPh sb="8" eb="10">
      <t>ゲンポン</t>
    </rPh>
    <rPh sb="11" eb="13">
      <t>テモト</t>
    </rPh>
    <rPh sb="14" eb="16">
      <t>ホゾン</t>
    </rPh>
    <phoneticPr fontId="3"/>
  </si>
  <si>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3"/>
  </si>
  <si>
    <t>任意のＡ４用紙または領収書貼付台紙をＡ４で印刷したものに貼り付けていますか？
各領収書が重ならないように貼り付けていますか？</t>
    <phoneticPr fontId="3"/>
  </si>
  <si>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3"/>
  </si>
  <si>
    <t>Ｆ</t>
    <phoneticPr fontId="3"/>
  </si>
  <si>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3"/>
  </si>
  <si>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3"/>
  </si>
  <si>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3"/>
  </si>
  <si>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3"/>
  </si>
  <si>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3"/>
  </si>
  <si>
    <t>委託費・請負費については，詳細な仕様書を添付していますか？</t>
    <rPh sb="0" eb="2">
      <t>イタク</t>
    </rPh>
    <rPh sb="2" eb="3">
      <t>ヒ</t>
    </rPh>
    <rPh sb="4" eb="6">
      <t>ウケオイ</t>
    </rPh>
    <rPh sb="6" eb="7">
      <t>ヒ</t>
    </rPh>
    <phoneticPr fontId="3"/>
  </si>
  <si>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3"/>
  </si>
  <si>
    <t>８．帳簿（出納簿）及び通帳
　　について</t>
    <rPh sb="2" eb="4">
      <t>チョウボ</t>
    </rPh>
    <rPh sb="5" eb="8">
      <t>スイトウボ</t>
    </rPh>
    <rPh sb="9" eb="10">
      <t>オヨ</t>
    </rPh>
    <rPh sb="11" eb="13">
      <t>ツウチョウ</t>
    </rPh>
    <phoneticPr fontId="3"/>
  </si>
  <si>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3"/>
  </si>
  <si>
    <t>　　</t>
    <phoneticPr fontId="3"/>
  </si>
  <si>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3"/>
  </si>
  <si>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3"/>
  </si>
  <si>
    <t>９．その他添付書類について</t>
    <rPh sb="4" eb="5">
      <t>タ</t>
    </rPh>
    <rPh sb="5" eb="7">
      <t>テンプ</t>
    </rPh>
    <rPh sb="7" eb="9">
      <t>ショルイ</t>
    </rPh>
    <phoneticPr fontId="3"/>
  </si>
  <si>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3"/>
  </si>
  <si>
    <t>交付決定通知書の写しは添付していますか？</t>
    <rPh sb="8" eb="9">
      <t>ウツ</t>
    </rPh>
    <rPh sb="11" eb="13">
      <t>テンプ</t>
    </rPh>
    <phoneticPr fontId="3"/>
  </si>
  <si>
    <t>この実績報告書必要書類チェックシートを添付していますか？</t>
    <rPh sb="2" eb="4">
      <t>ジッセキ</t>
    </rPh>
    <rPh sb="4" eb="7">
      <t>ホウコクショ</t>
    </rPh>
    <rPh sb="7" eb="9">
      <t>ヒツヨウ</t>
    </rPh>
    <rPh sb="9" eb="11">
      <t>ショルイ</t>
    </rPh>
    <rPh sb="19" eb="21">
      <t>テンプ</t>
    </rPh>
    <phoneticPr fontId="3"/>
  </si>
  <si>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3"/>
  </si>
  <si>
    <t>エクセル等のデータで作成したものは，紙をスキャンしたものではなく，データをエクスポートしたものですか？</t>
    <rPh sb="4" eb="5">
      <t>トウ</t>
    </rPh>
    <rPh sb="10" eb="12">
      <t>サクセイ</t>
    </rPh>
    <rPh sb="18" eb="19">
      <t>カミ</t>
    </rPh>
    <phoneticPr fontId="3"/>
  </si>
  <si>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3"/>
  </si>
  <si>
    <t>出演料，旅費，謝金等において，団体の代表が一括して受領し，その後分配している場合，団体の代表のみの受領印ではなく，分配後の各人からそれぞれ受領印（金額も明記してあるもの）を貰っていますか？</t>
  </si>
  <si>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3"/>
  </si>
  <si>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3"/>
  </si>
  <si>
    <t>＜補助対象事業に係る文化財の概要＞</t>
    <rPh sb="1" eb="3">
      <t>ホジョ</t>
    </rPh>
    <rPh sb="3" eb="5">
      <t>タイショウ</t>
    </rPh>
    <rPh sb="5" eb="7">
      <t>ジギョウ</t>
    </rPh>
    <rPh sb="8" eb="9">
      <t>カカ</t>
    </rPh>
    <rPh sb="10" eb="13">
      <t>ブンカザイ</t>
    </rPh>
    <rPh sb="14" eb="16">
      <t>ガイヨウ</t>
    </rPh>
    <phoneticPr fontId="3"/>
  </si>
  <si>
    <t>文化財の名称</t>
    <rPh sb="0" eb="3">
      <t>ブンカザイ</t>
    </rPh>
    <rPh sb="4" eb="6">
      <t>メイショウ</t>
    </rPh>
    <phoneticPr fontId="3"/>
  </si>
  <si>
    <t>指定の有無</t>
    <rPh sb="0" eb="2">
      <t>シテイ</t>
    </rPh>
    <rPh sb="3" eb="5">
      <t>ウム</t>
    </rPh>
    <phoneticPr fontId="3"/>
  </si>
  <si>
    <t>有</t>
    <rPh sb="0" eb="1">
      <t>ア</t>
    </rPh>
    <phoneticPr fontId="3"/>
  </si>
  <si>
    <t>（</t>
    <phoneticPr fontId="3"/>
  </si>
  <si>
    <t>指定</t>
    <rPh sb="0" eb="2">
      <t>シテイ</t>
    </rPh>
    <phoneticPr fontId="3"/>
  </si>
  <si>
    <t>文化財）</t>
    <rPh sb="0" eb="3">
      <t>ブンカザイ</t>
    </rPh>
    <phoneticPr fontId="3"/>
  </si>
  <si>
    <t>無</t>
    <rPh sb="0" eb="1">
      <t>ナ</t>
    </rPh>
    <phoneticPr fontId="3"/>
  </si>
  <si>
    <t>文化財の概要
（歴史や由来など）</t>
    <rPh sb="0" eb="3">
      <t>ブンカザイ</t>
    </rPh>
    <rPh sb="4" eb="6">
      <t>ガイヨウ</t>
    </rPh>
    <rPh sb="8" eb="10">
      <t>レキシ</t>
    </rPh>
    <rPh sb="11" eb="13">
      <t>ユライ</t>
    </rPh>
    <phoneticPr fontId="3"/>
  </si>
  <si>
    <t>有</t>
    <rPh sb="0" eb="1">
      <t>アリ</t>
    </rPh>
    <phoneticPr fontId="3"/>
  </si>
  <si>
    <t>無</t>
    <rPh sb="0" eb="1">
      <t>ナシ</t>
    </rPh>
    <phoneticPr fontId="3"/>
  </si>
  <si>
    <t>※本事業で対象とする文化財ごとに作成すること</t>
    <rPh sb="1" eb="2">
      <t>ホン</t>
    </rPh>
    <rPh sb="2" eb="4">
      <t>ジギョウ</t>
    </rPh>
    <rPh sb="5" eb="7">
      <t>タイショウ</t>
    </rPh>
    <rPh sb="10" eb="13">
      <t>ブンカザイ</t>
    </rPh>
    <rPh sb="16" eb="18">
      <t>サクセイ</t>
    </rPh>
    <phoneticPr fontId="3"/>
  </si>
  <si>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3"/>
  </si>
  <si>
    <t>代表者</t>
    <rPh sb="0" eb="3">
      <t>ダイヒョウシャ</t>
    </rPh>
    <phoneticPr fontId="3"/>
  </si>
  <si>
    <t>〒</t>
    <phoneticPr fontId="3"/>
  </si>
  <si>
    <r>
      <rPr>
        <sz val="8"/>
        <rFont val="ＭＳ ゴシック"/>
        <family val="3"/>
        <charset val="128"/>
      </rPr>
      <t>（ふりがな</t>
    </r>
    <r>
      <rPr>
        <sz val="10"/>
        <rFont val="ＭＳ ゴシック"/>
        <family val="3"/>
        <charset val="128"/>
      </rPr>
      <t>）
名称</t>
    </r>
    <rPh sb="7" eb="9">
      <t>メイショウ</t>
    </rPh>
    <phoneticPr fontId="3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</si>
  <si>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34"/>
  </si>
  <si>
    <t>所在地</t>
    <rPh sb="0" eb="3">
      <t>ショザイチ</t>
    </rPh>
    <phoneticPr fontId="34"/>
  </si>
  <si>
    <t>電話番号</t>
    <rPh sb="0" eb="2">
      <t>デンワ</t>
    </rPh>
    <rPh sb="2" eb="4">
      <t>バンゴウ</t>
    </rPh>
    <phoneticPr fontId="34"/>
  </si>
  <si>
    <t>ＦＡＸ番号</t>
    <rPh sb="3" eb="5">
      <t>バンゴウ</t>
    </rPh>
    <phoneticPr fontId="34"/>
  </si>
  <si>
    <t>団体設立年月</t>
    <rPh sb="0" eb="2">
      <t>ダンタイ</t>
    </rPh>
    <rPh sb="2" eb="4">
      <t>セツリツ</t>
    </rPh>
    <rPh sb="4" eb="5">
      <t>ネン</t>
    </rPh>
    <rPh sb="5" eb="6">
      <t>ツキ</t>
    </rPh>
    <phoneticPr fontId="34"/>
  </si>
  <si>
    <t>年</t>
    <rPh sb="0" eb="1">
      <t>ネン</t>
    </rPh>
    <phoneticPr fontId="34"/>
  </si>
  <si>
    <t>月</t>
    <rPh sb="0" eb="1">
      <t>ガツ</t>
    </rPh>
    <phoneticPr fontId="34"/>
  </si>
  <si>
    <t>役職員</t>
    <rPh sb="0" eb="3">
      <t>ヤクショクイン</t>
    </rPh>
    <phoneticPr fontId="34"/>
  </si>
  <si>
    <t>構成団体</t>
    <rPh sb="0" eb="2">
      <t>コウセイ</t>
    </rPh>
    <rPh sb="2" eb="4">
      <t>ダンタイ</t>
    </rPh>
    <phoneticPr fontId="34"/>
  </si>
  <si>
    <t>設置目的</t>
    <rPh sb="0" eb="2">
      <t>セッチ</t>
    </rPh>
    <rPh sb="2" eb="4">
      <t>モクテキ</t>
    </rPh>
    <phoneticPr fontId="34"/>
  </si>
  <si>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34"/>
  </si>
  <si>
    <t>協議会等の概要</t>
    <rPh sb="0" eb="3">
      <t>キョウギカイ</t>
    </rPh>
    <rPh sb="3" eb="4">
      <t>トウ</t>
    </rPh>
    <rPh sb="5" eb="7">
      <t>ガイヨウ</t>
    </rPh>
    <phoneticPr fontId="34"/>
  </si>
  <si>
    <t>特に，協議会等の構成員，又は協議会等を構成する団体及びそのメンバーに対して発注を行っていませんか？
（内部支出の禁止）</t>
    <rPh sb="0" eb="1">
      <t>トク</t>
    </rPh>
    <phoneticPr fontId="3"/>
  </si>
  <si>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3"/>
  </si>
  <si>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3"/>
  </si>
  <si>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3"/>
  </si>
  <si>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3"/>
  </si>
  <si>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3"/>
  </si>
  <si>
    <t>（区分）</t>
    <rPh sb="1" eb="3">
      <t>クブン</t>
    </rPh>
    <phoneticPr fontId="3"/>
  </si>
  <si>
    <t>＞</t>
    <phoneticPr fontId="39"/>
  </si>
  <si>
    <t>▼収入の部</t>
    <rPh sb="1" eb="3">
      <t>シュウニュウ</t>
    </rPh>
    <rPh sb="4" eb="5">
      <t>ブ</t>
    </rPh>
    <phoneticPr fontId="40"/>
  </si>
  <si>
    <t>区分</t>
    <rPh sb="0" eb="2">
      <t>クブン</t>
    </rPh>
    <phoneticPr fontId="40"/>
  </si>
  <si>
    <t>内訳</t>
    <rPh sb="0" eb="2">
      <t>ウチワケ</t>
    </rPh>
    <phoneticPr fontId="39"/>
  </si>
  <si>
    <t>確認用</t>
    <rPh sb="0" eb="2">
      <t>カクニン</t>
    </rPh>
    <rPh sb="2" eb="3">
      <t>ヨウ</t>
    </rPh>
    <phoneticPr fontId="39"/>
  </si>
  <si>
    <t>補助対象経費</t>
    <rPh sb="0" eb="6">
      <t>ホジョタイショウケイヒ</t>
    </rPh>
    <phoneticPr fontId="39"/>
  </si>
  <si>
    <t>収入の部</t>
    <rPh sb="0" eb="2">
      <t>シュウニュウ</t>
    </rPh>
    <rPh sb="3" eb="4">
      <t>ブ</t>
    </rPh>
    <phoneticPr fontId="40"/>
  </si>
  <si>
    <t>自己負担　等</t>
    <rPh sb="0" eb="4">
      <t>ジコフタン</t>
    </rPh>
    <rPh sb="5" eb="6">
      <t>トウ</t>
    </rPh>
    <phoneticPr fontId="40"/>
  </si>
  <si>
    <t>負担金・補助金・助成金　等</t>
    <phoneticPr fontId="39"/>
  </si>
  <si>
    <t>その他収入</t>
    <phoneticPr fontId="39"/>
  </si>
  <si>
    <t>小計（Ａ）</t>
    <phoneticPr fontId="39"/>
  </si>
  <si>
    <t>補助対象外経費</t>
    <rPh sb="0" eb="5">
      <t>ホジョタイショウガイ</t>
    </rPh>
    <rPh sb="5" eb="7">
      <t>ケイヒ</t>
    </rPh>
    <phoneticPr fontId="39"/>
  </si>
  <si>
    <t>負担金・補助金・助成金　等</t>
    <rPh sb="0" eb="3">
      <t>フタンキン</t>
    </rPh>
    <rPh sb="4" eb="7">
      <t>ホジョキン</t>
    </rPh>
    <rPh sb="8" eb="11">
      <t>ジョセイキン</t>
    </rPh>
    <rPh sb="12" eb="13">
      <t>トウ</t>
    </rPh>
    <phoneticPr fontId="40"/>
  </si>
  <si>
    <t>その他収入</t>
    <rPh sb="2" eb="3">
      <t>タ</t>
    </rPh>
    <rPh sb="3" eb="5">
      <t>シュウニュウ</t>
    </rPh>
    <phoneticPr fontId="39"/>
  </si>
  <si>
    <t xml:space="preserve">      小計（Ｂ）</t>
    <phoneticPr fontId="40"/>
  </si>
  <si>
    <t>事業区分</t>
    <rPh sb="0" eb="2">
      <t>ジギョウ</t>
    </rPh>
    <rPh sb="2" eb="4">
      <t>クブン</t>
    </rPh>
    <phoneticPr fontId="40"/>
  </si>
  <si>
    <t>総事業費
（Ａ）＋（Ｂ）</t>
    <rPh sb="0" eb="1">
      <t>ソウ</t>
    </rPh>
    <rPh sb="1" eb="4">
      <t>ジギョウヒ</t>
    </rPh>
    <phoneticPr fontId="39"/>
  </si>
  <si>
    <t>補助対象経費
（Ａ）</t>
    <rPh sb="0" eb="2">
      <t>ホジョ</t>
    </rPh>
    <rPh sb="2" eb="4">
      <t>タイショウ</t>
    </rPh>
    <rPh sb="4" eb="6">
      <t>ケイヒ</t>
    </rPh>
    <phoneticPr fontId="39"/>
  </si>
  <si>
    <t>補助対象外経費（Ｂ）</t>
    <rPh sb="0" eb="2">
      <t>ホジョ</t>
    </rPh>
    <rPh sb="2" eb="5">
      <t>タイショウガイ</t>
    </rPh>
    <rPh sb="5" eb="7">
      <t>ケイヒ</t>
    </rPh>
    <phoneticPr fontId="39"/>
  </si>
  <si>
    <t>自己負担　等</t>
    <rPh sb="0" eb="2">
      <t>ジコ</t>
    </rPh>
    <rPh sb="2" eb="4">
      <t>フタン</t>
    </rPh>
    <rPh sb="5" eb="6">
      <t>トウ</t>
    </rPh>
    <phoneticPr fontId="39"/>
  </si>
  <si>
    <t>支出の部</t>
    <rPh sb="0" eb="2">
      <t>シシュツ</t>
    </rPh>
    <rPh sb="3" eb="4">
      <t>ブ</t>
    </rPh>
    <phoneticPr fontId="39"/>
  </si>
  <si>
    <t>２．支出の合計</t>
    <rPh sb="2" eb="4">
      <t>シシュツ</t>
    </rPh>
    <rPh sb="5" eb="7">
      <t>ゴウケイ</t>
    </rPh>
    <phoneticPr fontId="40"/>
  </si>
  <si>
    <t>×</t>
    <phoneticPr fontId="39"/>
  </si>
  <si>
    <t>日本遺産等</t>
    <rPh sb="0" eb="2">
      <t>ニホン</t>
    </rPh>
    <rPh sb="2" eb="4">
      <t>イサン</t>
    </rPh>
    <rPh sb="4" eb="5">
      <t>トウ</t>
    </rPh>
    <phoneticPr fontId="39"/>
  </si>
  <si>
    <t>精算額（円）</t>
    <rPh sb="0" eb="3">
      <t>セイサンガク</t>
    </rPh>
    <rPh sb="4" eb="5">
      <t>エン</t>
    </rPh>
    <phoneticPr fontId="39"/>
  </si>
  <si>
    <t>交付決定時（円）</t>
    <rPh sb="0" eb="2">
      <t>コウフ</t>
    </rPh>
    <rPh sb="2" eb="4">
      <t>ケッテイ</t>
    </rPh>
    <rPh sb="4" eb="5">
      <t>ジ</t>
    </rPh>
    <rPh sb="6" eb="7">
      <t>エン</t>
    </rPh>
    <phoneticPr fontId="40"/>
  </si>
  <si>
    <t>１．収入総合計
（Ａ）＋（Ｂ）</t>
    <rPh sb="4" eb="5">
      <t>ソウ</t>
    </rPh>
    <phoneticPr fontId="40"/>
  </si>
  <si>
    <t>国庫補助額</t>
    <rPh sb="0" eb="4">
      <t>コッコホジョ</t>
    </rPh>
    <rPh sb="4" eb="5">
      <t>ガク</t>
    </rPh>
    <phoneticPr fontId="39"/>
  </si>
  <si>
    <t>国庫補助額</t>
    <rPh sb="0" eb="5">
      <t>コッコホジョガク</t>
    </rPh>
    <phoneticPr fontId="39"/>
  </si>
  <si>
    <t>＜支出内訳明細＞</t>
    <rPh sb="1" eb="3">
      <t>シシュツ</t>
    </rPh>
    <rPh sb="3" eb="5">
      <t>ウチワケ</t>
    </rPh>
    <rPh sb="5" eb="7">
      <t>メイサイ</t>
    </rPh>
    <phoneticPr fontId="39"/>
  </si>
  <si>
    <t>事業名</t>
    <rPh sb="0" eb="2">
      <t>ジギョウ</t>
    </rPh>
    <rPh sb="2" eb="3">
      <t>メイ</t>
    </rPh>
    <phoneticPr fontId="39"/>
  </si>
  <si>
    <t>経費内訳</t>
    <rPh sb="0" eb="2">
      <t>ケイヒ</t>
    </rPh>
    <rPh sb="2" eb="4">
      <t>ウチワケ</t>
    </rPh>
    <phoneticPr fontId="39"/>
  </si>
  <si>
    <t>総事業費
（Ａ）＋（Ｂ）</t>
    <phoneticPr fontId="39"/>
  </si>
  <si>
    <t>@</t>
    <phoneticPr fontId="39"/>
  </si>
  <si>
    <t>合　計</t>
    <rPh sb="0" eb="1">
      <t>ア</t>
    </rPh>
    <rPh sb="2" eb="3">
      <t>ケイ</t>
    </rPh>
    <phoneticPr fontId="39"/>
  </si>
  <si>
    <t>（選択してください。）</t>
    <rPh sb="1" eb="3">
      <t>センタク</t>
    </rPh>
    <phoneticPr fontId="39"/>
  </si>
  <si>
    <t>(区分)</t>
    <rPh sb="1" eb="3">
      <t>クブン</t>
    </rPh>
    <phoneticPr fontId="39"/>
  </si>
  <si>
    <t>▼支出の部</t>
    <rPh sb="1" eb="3">
      <t>シシュツ</t>
    </rPh>
    <rPh sb="4" eb="5">
      <t>ブ</t>
    </rPh>
    <phoneticPr fontId="40"/>
  </si>
  <si>
    <t>事業名</t>
    <rPh sb="0" eb="3">
      <t>ジギョウメイ</t>
    </rPh>
    <phoneticPr fontId="3"/>
  </si>
  <si>
    <t>備考</t>
    <rPh sb="0" eb="2">
      <t>ビコウ</t>
    </rPh>
    <phoneticPr fontId="9"/>
  </si>
  <si>
    <t>（自己収入等がある場合）「内訳」欄に内訳を記載していますか？</t>
    <rPh sb="1" eb="3">
      <t>ジコ</t>
    </rPh>
    <rPh sb="3" eb="5">
      <t>シュウニュウ</t>
    </rPh>
    <rPh sb="5" eb="6">
      <t>トウ</t>
    </rPh>
    <rPh sb="9" eb="11">
      <t>バアイ</t>
    </rPh>
    <rPh sb="13" eb="15">
      <t>ウチワケ</t>
    </rPh>
    <rPh sb="16" eb="17">
      <t>ラン</t>
    </rPh>
    <rPh sb="18" eb="20">
      <t>ウチワケ</t>
    </rPh>
    <rPh sb="21" eb="23">
      <t>キサイ</t>
    </rPh>
    <phoneticPr fontId="3"/>
  </si>
  <si>
    <t>A</t>
  </si>
  <si>
    <t>　（区分）の順番のとおりに作成してください。</t>
    <rPh sb="2" eb="4">
      <t>クブン</t>
    </rPh>
    <rPh sb="6" eb="8">
      <t>ジュンバン</t>
    </rPh>
    <rPh sb="13" eb="15">
      <t>サクセイ</t>
    </rPh>
    <phoneticPr fontId="6"/>
  </si>
  <si>
    <t>支出内訳明細書の合計は，収支精算書（支出の部）の金額と一致していますか？</t>
    <rPh sb="0" eb="2">
      <t>シシュツ</t>
    </rPh>
    <rPh sb="2" eb="4">
      <t>ウチワケ</t>
    </rPh>
    <rPh sb="4" eb="7">
      <t>メイサイショ</t>
    </rPh>
    <rPh sb="8" eb="10">
      <t>ゴウケイ</t>
    </rPh>
    <rPh sb="12" eb="14">
      <t>シュウシ</t>
    </rPh>
    <rPh sb="14" eb="17">
      <t>セイサンショ</t>
    </rPh>
    <rPh sb="18" eb="20">
      <t>シシュツ</t>
    </rPh>
    <rPh sb="21" eb="22">
      <t>ブ</t>
    </rPh>
    <rPh sb="24" eb="26">
      <t>キンガク</t>
    </rPh>
    <rPh sb="27" eb="29">
      <t>イッチ</t>
    </rPh>
    <phoneticPr fontId="3"/>
  </si>
  <si>
    <t>（区分）の順番のとおりに作成していますか？</t>
    <phoneticPr fontId="3"/>
  </si>
  <si>
    <t>収入の部と支出の部の金額は一致していますか？</t>
    <rPh sb="0" eb="2">
      <t>シュウニュウ</t>
    </rPh>
    <rPh sb="3" eb="4">
      <t>ブ</t>
    </rPh>
    <rPh sb="5" eb="7">
      <t>シシュツ</t>
    </rPh>
    <rPh sb="8" eb="9">
      <t>ブ</t>
    </rPh>
    <rPh sb="10" eb="12">
      <t>キンガク</t>
    </rPh>
    <rPh sb="13" eb="15">
      <t>イッチ</t>
    </rPh>
    <phoneticPr fontId="3"/>
  </si>
  <si>
    <t>２．担当者連絡先について</t>
    <phoneticPr fontId="3"/>
  </si>
  <si>
    <t>３．実績報告書（様式第６）
　　について</t>
    <rPh sb="8" eb="10">
      <t>ヨウシキ</t>
    </rPh>
    <rPh sb="10" eb="11">
      <t>ダイ</t>
    </rPh>
    <phoneticPr fontId="3"/>
  </si>
  <si>
    <t>４．事業報告書について</t>
    <phoneticPr fontId="3"/>
  </si>
  <si>
    <t>５．収支精算書について</t>
    <phoneticPr fontId="3"/>
  </si>
  <si>
    <t>６．支出内訳明細書について</t>
    <phoneticPr fontId="3"/>
  </si>
  <si>
    <t>領収書番号:</t>
    <phoneticPr fontId="39"/>
  </si>
  <si>
    <t>支払年月日：</t>
    <rPh sb="0" eb="2">
      <t>シハラ</t>
    </rPh>
    <rPh sb="2" eb="5">
      <t>ネンガッピ</t>
    </rPh>
    <phoneticPr fontId="39"/>
  </si>
  <si>
    <t>（選択）</t>
    <rPh sb="1" eb="3">
      <t>センタク</t>
    </rPh>
    <phoneticPr fontId="39"/>
  </si>
  <si>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3"/>
  </si>
  <si>
    <t>今年度の実績報告書様式を使用していますか？（様式が変更になっていますので，ご注意ください。）</t>
    <rPh sb="0" eb="3">
      <t>コンネンド</t>
    </rPh>
    <rPh sb="4" eb="6">
      <t>ジッセキ</t>
    </rPh>
    <rPh sb="6" eb="9">
      <t>ホウコクショ</t>
    </rPh>
    <rPh sb="9" eb="11">
      <t>ヨウシキ</t>
    </rPh>
    <rPh sb="12" eb="14">
      <t>シヨウ</t>
    </rPh>
    <rPh sb="22" eb="24">
      <t>ヨウシキ</t>
    </rPh>
    <rPh sb="25" eb="27">
      <t>ヘンコウ</t>
    </rPh>
    <rPh sb="38" eb="40">
      <t>チュウイ</t>
    </rPh>
    <phoneticPr fontId="3"/>
  </si>
  <si>
    <t>＜収支決裁書</t>
    <rPh sb="3" eb="5">
      <t>ケッサイ</t>
    </rPh>
    <phoneticPr fontId="39"/>
  </si>
  <si>
    <t>　事業の名称</t>
    <rPh sb="1" eb="3">
      <t>ジギョウ</t>
    </rPh>
    <rPh sb="4" eb="6">
      <t>メイショウ</t>
    </rPh>
    <phoneticPr fontId="63"/>
  </si>
  <si>
    <t>　事業の趣旨</t>
    <rPh sb="1" eb="3">
      <t>ジギョウ</t>
    </rPh>
    <rPh sb="4" eb="6">
      <t>シュシ</t>
    </rPh>
    <phoneticPr fontId="63"/>
  </si>
  <si>
    <t>　各事業の内容（具体的に記入すること）</t>
    <rPh sb="1" eb="2">
      <t>カク</t>
    </rPh>
    <rPh sb="2" eb="4">
      <t>ジギョウ</t>
    </rPh>
    <phoneticPr fontId="63"/>
  </si>
  <si>
    <t>　事業区分</t>
    <rPh sb="1" eb="3">
      <t>ジギョウ</t>
    </rPh>
    <rPh sb="3" eb="5">
      <t>クブン</t>
    </rPh>
    <phoneticPr fontId="63"/>
  </si>
  <si>
    <t>（選択してください）</t>
    <rPh sb="1" eb="3">
      <t>センタク</t>
    </rPh>
    <phoneticPr fontId="51"/>
  </si>
  <si>
    <t>事業名</t>
    <rPh sb="0" eb="2">
      <t>ジギョウ</t>
    </rPh>
    <rPh sb="2" eb="3">
      <t>メイ</t>
    </rPh>
    <phoneticPr fontId="63"/>
  </si>
  <si>
    <t>　実施団体</t>
    <rPh sb="1" eb="3">
      <t>ジッシ</t>
    </rPh>
    <rPh sb="3" eb="5">
      <t>ダンタイ</t>
    </rPh>
    <phoneticPr fontId="51"/>
  </si>
  <si>
    <t>　事業期間</t>
    <rPh sb="1" eb="3">
      <t>ジギョウ</t>
    </rPh>
    <rPh sb="3" eb="5">
      <t>キカン</t>
    </rPh>
    <phoneticPr fontId="51"/>
  </si>
  <si>
    <t>令和</t>
    <rPh sb="0" eb="2">
      <t>レイワ</t>
    </rPh>
    <phoneticPr fontId="51"/>
  </si>
  <si>
    <t>年度</t>
    <rPh sb="0" eb="2">
      <t>ネンド</t>
    </rPh>
    <phoneticPr fontId="51"/>
  </si>
  <si>
    <t>～</t>
    <phoneticPr fontId="51"/>
  </si>
  <si>
    <t>　対象となるゲートウェイ施設</t>
    <rPh sb="1" eb="3">
      <t>タイショウ</t>
    </rPh>
    <rPh sb="12" eb="14">
      <t>シセツ</t>
    </rPh>
    <phoneticPr fontId="63"/>
  </si>
  <si>
    <t>　目標値</t>
    <rPh sb="1" eb="3">
      <t>モクヒョウ</t>
    </rPh>
    <rPh sb="3" eb="4">
      <t>チ</t>
    </rPh>
    <phoneticPr fontId="51"/>
  </si>
  <si>
    <t>（現状値）</t>
    <rPh sb="1" eb="3">
      <t>ゲンジョウ</t>
    </rPh>
    <rPh sb="3" eb="4">
      <t>チ</t>
    </rPh>
    <phoneticPr fontId="51"/>
  </si>
  <si>
    <t>⇒</t>
    <phoneticPr fontId="51"/>
  </si>
  <si>
    <t>（目標値）</t>
    <rPh sb="1" eb="3">
      <t>モクヒョウ</t>
    </rPh>
    <rPh sb="3" eb="4">
      <t>チ</t>
    </rPh>
    <phoneticPr fontId="51"/>
  </si>
  <si>
    <t>　設定根拠</t>
    <rPh sb="1" eb="5">
      <t>セッテイコンキョ</t>
    </rPh>
    <phoneticPr fontId="51"/>
  </si>
  <si>
    <t>　進捗状況</t>
    <rPh sb="1" eb="5">
      <t>シンチョクジョウキョウ</t>
    </rPh>
    <phoneticPr fontId="51"/>
  </si>
  <si>
    <t>各年度、状況値、目標に対する達成率</t>
    <phoneticPr fontId="51"/>
  </si>
  <si>
    <t>　具体的な指標</t>
    <rPh sb="1" eb="4">
      <t>グタイテキ</t>
    </rPh>
    <rPh sb="5" eb="7">
      <t>シヒョウ</t>
    </rPh>
    <phoneticPr fontId="51"/>
  </si>
  <si>
    <t>←達成状況（自動計算）</t>
  </si>
  <si>
    <t xml:space="preserve">令和  </t>
    <rPh sb="0" eb="2">
      <t>レイワ</t>
    </rPh>
    <phoneticPr fontId="51"/>
  </si>
  <si>
    <t>＜令和6年度事業計画実施状況報告書＞</t>
    <rPh sb="4" eb="6">
      <t>ネンド</t>
    </rPh>
    <rPh sb="8" eb="10">
      <t>ケイカク</t>
    </rPh>
    <rPh sb="10" eb="14">
      <t>ジッシジョウキョウ</t>
    </rPh>
    <rPh sb="14" eb="17">
      <t>ホウコクショ</t>
    </rPh>
    <phoneticPr fontId="51"/>
  </si>
  <si>
    <t>　計画の実施状況（概要）</t>
    <rPh sb="1" eb="3">
      <t>ケイカク</t>
    </rPh>
    <rPh sb="4" eb="6">
      <t>ジッシ</t>
    </rPh>
    <rPh sb="6" eb="8">
      <t>ジョウキョウ</t>
    </rPh>
    <rPh sb="9" eb="11">
      <t>ガイヨウ</t>
    </rPh>
    <phoneticPr fontId="51"/>
  </si>
  <si>
    <t>ゲートウェイ施設における機能強化事業</t>
    <rPh sb="6" eb="8">
      <t>シセツ</t>
    </rPh>
    <rPh sb="12" eb="14">
      <t>キノウ</t>
    </rPh>
    <rPh sb="14" eb="16">
      <t>キョウカ</t>
    </rPh>
    <rPh sb="16" eb="18">
      <t>ジギョウ</t>
    </rPh>
    <phoneticPr fontId="3"/>
  </si>
  <si>
    <t>ゲートウェイ施設を中核とした周遊促進事業</t>
    <phoneticPr fontId="51"/>
  </si>
  <si>
    <t>（項）</t>
    <rPh sb="1" eb="2">
      <t>コウ</t>
    </rPh>
    <phoneticPr fontId="51"/>
  </si>
  <si>
    <t>本工事費</t>
    <rPh sb="0" eb="4">
      <t>ホンコウジヒ</t>
    </rPh>
    <phoneticPr fontId="51"/>
  </si>
  <si>
    <t>事務経費</t>
    <rPh sb="0" eb="2">
      <t>ジム</t>
    </rPh>
    <rPh sb="2" eb="4">
      <t>ケイヒ</t>
    </rPh>
    <phoneticPr fontId="51"/>
  </si>
  <si>
    <t>（費目）</t>
    <rPh sb="1" eb="3">
      <t>ヒモク</t>
    </rPh>
    <phoneticPr fontId="51"/>
  </si>
  <si>
    <t>（選択）</t>
    <rPh sb="1" eb="3">
      <t>センタク</t>
    </rPh>
    <phoneticPr fontId="51"/>
  </si>
  <si>
    <t>【給与】</t>
    <rPh sb="1" eb="3">
      <t>キュウヨ</t>
    </rPh>
    <phoneticPr fontId="51"/>
  </si>
  <si>
    <t>【報酬】</t>
    <rPh sb="1" eb="3">
      <t>ホウシュウ</t>
    </rPh>
    <phoneticPr fontId="51"/>
  </si>
  <si>
    <t>【職員手当等】</t>
    <rPh sb="1" eb="3">
      <t>ショクイン</t>
    </rPh>
    <rPh sb="3" eb="5">
      <t>テアテ</t>
    </rPh>
    <rPh sb="5" eb="6">
      <t>トウ</t>
    </rPh>
    <phoneticPr fontId="51"/>
  </si>
  <si>
    <t>【共済費】</t>
    <rPh sb="1" eb="3">
      <t>キョウサイ</t>
    </rPh>
    <rPh sb="3" eb="4">
      <t>ヒ</t>
    </rPh>
    <phoneticPr fontId="51"/>
  </si>
  <si>
    <t>【報償費】</t>
    <rPh sb="1" eb="3">
      <t>ホウショウ</t>
    </rPh>
    <rPh sb="3" eb="4">
      <t>ヒ</t>
    </rPh>
    <phoneticPr fontId="51"/>
  </si>
  <si>
    <t>【旅費】</t>
    <rPh sb="1" eb="3">
      <t>リョヒ</t>
    </rPh>
    <phoneticPr fontId="51"/>
  </si>
  <si>
    <t>【使用料及び借料】</t>
    <rPh sb="1" eb="4">
      <t>シヨウリョウ</t>
    </rPh>
    <rPh sb="4" eb="5">
      <t>オヨ</t>
    </rPh>
    <rPh sb="6" eb="8">
      <t>シャクリョウ</t>
    </rPh>
    <phoneticPr fontId="51"/>
  </si>
  <si>
    <t>【役務費】</t>
    <rPh sb="1" eb="3">
      <t>エキム</t>
    </rPh>
    <rPh sb="3" eb="4">
      <t>ヒ</t>
    </rPh>
    <phoneticPr fontId="51"/>
  </si>
  <si>
    <t>【委託費】</t>
    <rPh sb="1" eb="3">
      <t>イタク</t>
    </rPh>
    <rPh sb="3" eb="4">
      <t>ヒ</t>
    </rPh>
    <phoneticPr fontId="51"/>
  </si>
  <si>
    <t>【工事請負費】</t>
    <rPh sb="1" eb="3">
      <t>コウジ</t>
    </rPh>
    <rPh sb="3" eb="5">
      <t>ウケオイ</t>
    </rPh>
    <rPh sb="5" eb="6">
      <t>ヒ</t>
    </rPh>
    <phoneticPr fontId="51"/>
  </si>
  <si>
    <t>【備品購入費】</t>
    <rPh sb="1" eb="3">
      <t>ビヒン</t>
    </rPh>
    <rPh sb="3" eb="5">
      <t>コウニュウ</t>
    </rPh>
    <rPh sb="5" eb="6">
      <t>ヒ</t>
    </rPh>
    <phoneticPr fontId="51"/>
  </si>
  <si>
    <t>【原材料費】</t>
    <rPh sb="1" eb="4">
      <t>ゲンザイリョウ</t>
    </rPh>
    <rPh sb="4" eb="5">
      <t>ヒ</t>
    </rPh>
    <phoneticPr fontId="51"/>
  </si>
  <si>
    <t>【需用費】</t>
    <rPh sb="1" eb="4">
      <t>ジュヨウヒ</t>
    </rPh>
    <phoneticPr fontId="51"/>
  </si>
  <si>
    <t>【補償金】</t>
    <rPh sb="1" eb="4">
      <t>ホショウキン</t>
    </rPh>
    <phoneticPr fontId="51"/>
  </si>
  <si>
    <t>事業完了日から３０日以内または令和７年４月２日のいずれか早い年月日になっていますか？</t>
    <rPh sb="15" eb="17">
      <t>レイワ</t>
    </rPh>
    <rPh sb="18" eb="19">
      <t>ネン</t>
    </rPh>
    <phoneticPr fontId="3"/>
  </si>
  <si>
    <t>（区分）</t>
    <rPh sb="1" eb="3">
      <t>クブン</t>
    </rPh>
    <phoneticPr fontId="51"/>
  </si>
  <si>
    <t>ゲートウェイ施設における機能強化事業</t>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</si>
</sst>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ggge&quot;年&quot;m&quot;月&quot;d&quot;日&quot;;@"/>
    <numFmt numFmtId="180" formatCode="#,##0.0;[Red]\-#,##0.0"/>
  </numFmts>
  <fonts count="6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sz val="11"/>
      <color indexed="81"/>
      <name val="ＭＳ ゴシック"/>
      <family val="3"/>
      <charset val="128"/>
    </font>
    <font>
      <sz val="11"/>
      <color indexed="8"/>
      <name val="ＭＳ 明朝"/>
      <family val="1"/>
      <charset val="128"/>
    </font>
    <font>
      <b/>
      <sz val="9"/>
      <color indexed="81"/>
      <name val="MS P ゴシック"/>
      <family val="3"/>
      <charset val="128"/>
    </font>
    <font>
      <sz val="6"/>
      <name val="ＭＳ Ｐゴシック"/>
      <family val="3"/>
      <charset val="128"/>
    </font>
    <font>
      <sz val="6"/>
      <name val="ＭＳ Ｐ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2"/>
      <color indexed="10"/>
      <name val="ＭＳ 明朝"/>
      <family val="1"/>
      <charset val="128"/>
    </font>
    <font>
      <sz val="8"/>
      <name val="ＭＳ 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sz val="11"/>
      <color theme="1"/>
      <name val="ＭＳ ゴシック"/>
      <family val="3"/>
      <charset val="128"/>
    </font>
    <font>
      <sz val="1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2"/>
      <color theme="1"/>
      <name val="ＭＳ 明朝"/>
      <family val="1"/>
      <charset val="128"/>
    </font>
    <font>
      <sz val="12"/>
      <color theme="3"/>
      <name val="ＭＳ 明朝"/>
      <family val="1"/>
      <charset val="128"/>
    </font>
    <font>
      <sz val="11"/>
      <color rgb="FFFF0000"/>
      <name val="ＭＳ 明朝"/>
      <family val="1"/>
      <charset val="128"/>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1"/>
      <name val="ＤＦ特太ゴシック体"/>
      <family val="3"/>
      <charset val="128"/>
    </font>
    <font>
      <sz val="6"/>
      <name val="ＭＳ Ｐゴシック"/>
      <family val="2"/>
      <charset val="128"/>
      <scheme val="minor"/>
    </font>
    <font>
      <sz val="11"/>
      <color rgb="FFFF0000"/>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double">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bottom style="dotted">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dotted">
        <color indexed="64"/>
      </bottom>
      <diagonal/>
    </border>
    <border diagonalUp="1">
      <left style="double">
        <color indexed="64"/>
      </left>
      <right style="medium">
        <color indexed="64"/>
      </right>
      <top style="dashed">
        <color indexed="64"/>
      </top>
      <bottom style="dotted">
        <color indexed="64"/>
      </bottom>
      <diagonal style="thin">
        <color indexed="64"/>
      </diagonal>
    </border>
    <border>
      <left style="double">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right style="thin">
        <color indexed="64"/>
      </right>
      <top style="dash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14">
    <xf numFmtId="0" fontId="0" fillId="0" borderId="0">
      <alignment vertical="center"/>
    </xf>
    <xf numFmtId="38" fontId="41" fillId="0" borderId="0" applyFont="0" applyFill="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1" fillId="0" borderId="0"/>
    <xf numFmtId="0" fontId="41" fillId="0" borderId="0">
      <alignment vertical="center"/>
    </xf>
    <xf numFmtId="0" fontId="41" fillId="0" borderId="0">
      <alignment vertical="center"/>
    </xf>
    <xf numFmtId="9" fontId="4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776">
    <xf numFmtId="0" fontId="0" fillId="0" borderId="0" xfId="0">
      <alignment vertical="center"/>
    </xf>
    <xf numFmtId="0" fontId="42" fillId="0" borderId="0" xfId="0" applyFont="1">
      <alignment vertical="center"/>
    </xf>
    <xf numFmtId="0" fontId="43" fillId="0" borderId="0" xfId="0" applyFont="1">
      <alignment vertical="center"/>
    </xf>
    <xf numFmtId="0" fontId="41" fillId="0" borderId="0" xfId="2">
      <alignment vertical="center"/>
    </xf>
    <xf numFmtId="0" fontId="42" fillId="0" borderId="0" xfId="2" applyFont="1">
      <alignment vertical="center"/>
    </xf>
    <xf numFmtId="0" fontId="44" fillId="0" borderId="0" xfId="0" applyFont="1">
      <alignment vertical="center"/>
    </xf>
    <xf numFmtId="0" fontId="42" fillId="0" borderId="0" xfId="2" applyFont="1" applyAlignment="1">
      <alignment horizontal="left" vertical="center"/>
    </xf>
    <xf numFmtId="0" fontId="42" fillId="0" borderId="1" xfId="2" applyFont="1" applyBorder="1" applyAlignment="1">
      <alignment horizontal="left" vertical="top"/>
    </xf>
    <xf numFmtId="0" fontId="42" fillId="0" borderId="2" xfId="2" applyFont="1" applyBorder="1" applyAlignment="1">
      <alignment horizontal="left"/>
    </xf>
    <xf numFmtId="0" fontId="42" fillId="0" borderId="3" xfId="2" applyFont="1" applyBorder="1" applyAlignment="1"/>
    <xf numFmtId="0" fontId="42" fillId="0" borderId="2" xfId="2" applyFont="1" applyBorder="1" applyAlignment="1"/>
    <xf numFmtId="0" fontId="42" fillId="0" borderId="4" xfId="2" applyFont="1" applyBorder="1" applyAlignment="1"/>
    <xf numFmtId="0" fontId="42" fillId="0" borderId="5" xfId="2" applyFont="1" applyBorder="1">
      <alignment vertical="center"/>
    </xf>
    <xf numFmtId="0" fontId="42" fillId="0" borderId="6" xfId="2" applyFont="1" applyBorder="1">
      <alignment vertical="center"/>
    </xf>
    <xf numFmtId="0" fontId="42" fillId="0" borderId="7" xfId="2" applyFont="1" applyBorder="1" applyAlignment="1">
      <alignment vertical="top"/>
    </xf>
    <xf numFmtId="0" fontId="42" fillId="0" borderId="1" xfId="2" applyFont="1" applyBorder="1" applyAlignment="1">
      <alignment vertical="top"/>
    </xf>
    <xf numFmtId="0" fontId="42" fillId="0" borderId="8" xfId="2" applyFont="1" applyBorder="1" applyAlignment="1">
      <alignment vertical="top"/>
    </xf>
    <xf numFmtId="0" fontId="42" fillId="0" borderId="0" xfId="0" applyFont="1" applyAlignment="1">
      <alignment horizontal="center" vertical="center"/>
    </xf>
    <xf numFmtId="0" fontId="45" fillId="0" borderId="0" xfId="0" applyFont="1">
      <alignment vertical="center"/>
    </xf>
    <xf numFmtId="0" fontId="46" fillId="0" borderId="0" xfId="2" applyFont="1">
      <alignment vertical="center"/>
    </xf>
    <xf numFmtId="0" fontId="47" fillId="0" borderId="0" xfId="0" applyFont="1">
      <alignment vertical="center"/>
    </xf>
    <xf numFmtId="0" fontId="47" fillId="0" borderId="0" xfId="2" applyFont="1">
      <alignment vertical="center"/>
    </xf>
    <xf numFmtId="0" fontId="5" fillId="0" borderId="0" xfId="0" applyFont="1">
      <alignment vertical="center"/>
    </xf>
    <xf numFmtId="0" fontId="5" fillId="0" borderId="0" xfId="2" applyFont="1">
      <alignment vertical="center"/>
    </xf>
    <xf numFmtId="0" fontId="42" fillId="0" borderId="0" xfId="0" applyFont="1" applyAlignment="1">
      <alignment vertical="center" wrapText="1"/>
    </xf>
    <xf numFmtId="38" fontId="42" fillId="0" borderId="0" xfId="1" applyFont="1" applyAlignment="1">
      <alignment vertical="center"/>
    </xf>
    <xf numFmtId="58" fontId="42" fillId="0" borderId="0" xfId="2" applyNumberFormat="1" applyFont="1" applyAlignment="1">
      <alignment horizontal="right" vertical="center"/>
    </xf>
    <xf numFmtId="0" fontId="48" fillId="0" borderId="0" xfId="2"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xf>
    <xf numFmtId="38" fontId="4" fillId="0" borderId="0" xfId="1" applyFont="1" applyAlignment="1">
      <alignment vertical="center"/>
    </xf>
    <xf numFmtId="0" fontId="4" fillId="0" borderId="0" xfId="0" applyFont="1">
      <alignment vertical="center"/>
    </xf>
    <xf numFmtId="0" fontId="0" fillId="0" borderId="11" xfId="0" applyBorder="1">
      <alignment vertical="center"/>
    </xf>
    <xf numFmtId="0" fontId="48" fillId="0" borderId="0" xfId="0" applyFont="1" applyAlignment="1">
      <alignment horizontal="center" vertical="center"/>
    </xf>
    <xf numFmtId="0" fontId="48" fillId="0" borderId="0" xfId="0" applyFont="1" applyAlignment="1">
      <alignment horizontal="right" vertical="center"/>
    </xf>
    <xf numFmtId="0" fontId="42" fillId="0" borderId="0" xfId="2" applyFont="1" applyAlignment="1">
      <alignment horizontal="right" vertical="center"/>
    </xf>
    <xf numFmtId="0" fontId="42" fillId="0" borderId="0" xfId="2" applyFont="1" applyAlignment="1">
      <alignment horizontal="distributed" vertical="top" wrapText="1"/>
    </xf>
    <xf numFmtId="0" fontId="11" fillId="0" borderId="0" xfId="7"/>
    <xf numFmtId="0" fontId="11" fillId="0" borderId="12" xfId="7" applyBorder="1"/>
    <xf numFmtId="0" fontId="11" fillId="0" borderId="12" xfId="7" applyBorder="1" applyAlignment="1">
      <alignment horizontal="center"/>
    </xf>
    <xf numFmtId="0" fontId="15" fillId="0" borderId="0" xfId="7" applyFont="1"/>
    <xf numFmtId="0" fontId="16" fillId="0" borderId="0" xfId="7" applyFont="1"/>
    <xf numFmtId="0" fontId="17" fillId="0" borderId="0" xfId="7" applyFont="1" applyAlignment="1">
      <alignment vertical="center"/>
    </xf>
    <xf numFmtId="0" fontId="11" fillId="0" borderId="0" xfId="7" applyAlignment="1">
      <alignment vertical="center"/>
    </xf>
    <xf numFmtId="0" fontId="11" fillId="0" borderId="13" xfId="7" applyBorder="1"/>
    <xf numFmtId="0" fontId="11" fillId="0" borderId="4" xfId="7" applyBorder="1"/>
    <xf numFmtId="0" fontId="11" fillId="0" borderId="14" xfId="7" applyBorder="1"/>
    <xf numFmtId="0" fontId="11" fillId="0" borderId="15" xfId="7" applyBorder="1"/>
    <xf numFmtId="0" fontId="11" fillId="0" borderId="16" xfId="7" applyBorder="1" applyAlignment="1">
      <alignment horizontal="left"/>
    </xf>
    <xf numFmtId="0" fontId="19" fillId="0" borderId="17" xfId="7" applyFont="1" applyBorder="1" applyAlignment="1">
      <alignment horizontal="center" vertical="center"/>
    </xf>
    <xf numFmtId="0" fontId="11" fillId="0" borderId="12" xfId="7" applyBorder="1" applyAlignment="1">
      <alignment horizontal="left" vertical="center"/>
    </xf>
    <xf numFmtId="0" fontId="11" fillId="0" borderId="12" xfId="7" applyBorder="1" applyAlignment="1">
      <alignment horizontal="left"/>
    </xf>
    <xf numFmtId="0" fontId="20" fillId="0" borderId="5" xfId="7" applyFont="1" applyBorder="1" applyAlignment="1">
      <alignment vertical="center"/>
    </xf>
    <xf numFmtId="0" fontId="20" fillId="0" borderId="0" xfId="7" applyFont="1" applyAlignment="1">
      <alignment vertical="center"/>
    </xf>
    <xf numFmtId="0" fontId="11" fillId="0" borderId="0" xfId="7" applyAlignment="1">
      <alignment vertical="center" shrinkToFit="1"/>
    </xf>
    <xf numFmtId="0" fontId="17" fillId="0" borderId="0" xfId="7" applyFont="1" applyAlignment="1">
      <alignment vertical="center" wrapText="1"/>
    </xf>
    <xf numFmtId="0" fontId="42" fillId="0" borderId="18" xfId="0" applyFont="1" applyBorder="1" applyAlignment="1">
      <alignment horizontal="center" vertical="center"/>
    </xf>
    <xf numFmtId="0" fontId="42" fillId="0" borderId="18" xfId="0" applyFont="1" applyBorder="1" applyAlignment="1">
      <alignment horizontal="center" vertical="center" wrapText="1"/>
    </xf>
    <xf numFmtId="0" fontId="49" fillId="0" borderId="0" xfId="0" applyFont="1" applyAlignment="1">
      <alignment horizontal="center" vertical="center"/>
    </xf>
    <xf numFmtId="0" fontId="49" fillId="0" borderId="0" xfId="0" applyFont="1">
      <alignment vertical="center"/>
    </xf>
    <xf numFmtId="38" fontId="49" fillId="0" borderId="0" xfId="1" applyFont="1">
      <alignment vertical="center"/>
    </xf>
    <xf numFmtId="57" fontId="49" fillId="0" borderId="0" xfId="0" applyNumberFormat="1" applyFont="1">
      <alignment vertical="center"/>
    </xf>
    <xf numFmtId="0" fontId="50" fillId="0" borderId="0" xfId="8" applyFont="1">
      <alignment vertical="center"/>
    </xf>
    <xf numFmtId="0" fontId="24" fillId="0" borderId="0" xfId="5" applyFont="1">
      <alignment vertical="center"/>
    </xf>
    <xf numFmtId="177" fontId="50" fillId="0" borderId="0" xfId="8" applyNumberFormat="1" applyFont="1">
      <alignment vertical="center"/>
    </xf>
    <xf numFmtId="0" fontId="50" fillId="0" borderId="0" xfId="9" applyFont="1">
      <alignment vertical="center"/>
    </xf>
    <xf numFmtId="0" fontId="50" fillId="0" borderId="0" xfId="8" applyFont="1" applyAlignment="1">
      <alignment vertical="center" wrapText="1"/>
    </xf>
    <xf numFmtId="0" fontId="50" fillId="0" borderId="0" xfId="8" applyFont="1" applyAlignment="1">
      <alignment vertical="center" shrinkToFit="1"/>
    </xf>
    <xf numFmtId="0" fontId="24" fillId="0" borderId="19" xfId="8" applyFont="1" applyBorder="1" applyAlignment="1">
      <alignment horizontal="center" vertical="center" shrinkToFit="1"/>
    </xf>
    <xf numFmtId="0" fontId="24" fillId="0" borderId="16" xfId="8" applyFont="1" applyBorder="1" applyAlignment="1">
      <alignment horizontal="right" vertical="center"/>
    </xf>
    <xf numFmtId="0" fontId="50" fillId="0" borderId="0" xfId="8" applyFont="1" applyAlignment="1">
      <alignment vertical="top"/>
    </xf>
    <xf numFmtId="177" fontId="50" fillId="0" borderId="0" xfId="8" applyNumberFormat="1" applyFont="1" applyAlignment="1">
      <alignment vertical="top"/>
    </xf>
    <xf numFmtId="0" fontId="51" fillId="0" borderId="0" xfId="8" applyFont="1">
      <alignment vertical="center"/>
    </xf>
    <xf numFmtId="0" fontId="24" fillId="0" borderId="0" xfId="8"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38" fontId="4" fillId="0" borderId="0" xfId="1" applyFont="1" applyFill="1" applyAlignment="1">
      <alignment horizontal="right" vertical="center"/>
    </xf>
    <xf numFmtId="0" fontId="4" fillId="0" borderId="0" xfId="9" applyFont="1">
      <alignment vertical="center"/>
    </xf>
    <xf numFmtId="38" fontId="4" fillId="0" borderId="0" xfId="1" applyFont="1" applyFill="1" applyBorder="1" applyAlignment="1">
      <alignment horizontal="right" vertical="center"/>
    </xf>
    <xf numFmtId="38" fontId="4" fillId="0" borderId="0" xfId="1" applyFont="1" applyFill="1" applyBorder="1" applyAlignment="1">
      <alignment horizontal="center" vertical="center"/>
    </xf>
    <xf numFmtId="0" fontId="0" fillId="0" borderId="0" xfId="0" applyAlignment="1">
      <alignment horizontal="right" vertical="center"/>
    </xf>
    <xf numFmtId="0" fontId="0" fillId="0" borderId="19" xfId="0" applyBorder="1" applyAlignment="1">
      <alignment horizontal="center" vertical="center"/>
    </xf>
    <xf numFmtId="0" fontId="50" fillId="0" borderId="19" xfId="0" applyFont="1" applyBorder="1" applyAlignment="1">
      <alignment horizontal="center" vertical="center"/>
    </xf>
    <xf numFmtId="0" fontId="0" fillId="0" borderId="16" xfId="0" applyBorder="1">
      <alignment vertical="center"/>
    </xf>
    <xf numFmtId="0" fontId="0" fillId="0" borderId="0" xfId="0" applyAlignment="1">
      <alignment horizontal="right" vertical="top"/>
    </xf>
    <xf numFmtId="0" fontId="52" fillId="0" borderId="0" xfId="0" applyFont="1" applyAlignment="1">
      <alignment horizontal="right" vertical="center"/>
    </xf>
    <xf numFmtId="0" fontId="0" fillId="0" borderId="19" xfId="0" applyBorder="1">
      <alignment vertical="center"/>
    </xf>
    <xf numFmtId="0" fontId="0" fillId="0" borderId="19" xfId="0"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19" xfId="0" applyBorder="1" applyAlignment="1">
      <alignment vertical="center" wrapText="1"/>
    </xf>
    <xf numFmtId="3" fontId="0" fillId="0" borderId="19" xfId="0" applyNumberFormat="1" applyBorder="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pplyAlignment="1">
      <alignment vertical="center" wrapText="1"/>
    </xf>
    <xf numFmtId="0" fontId="5" fillId="0" borderId="0" xfId="0" applyFont="1" applyAlignment="1">
      <alignment horizontal="right" vertical="center"/>
    </xf>
    <xf numFmtId="0" fontId="43"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3" fillId="0" borderId="24" xfId="0" applyFont="1" applyBorder="1">
      <alignment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27" xfId="0" applyFont="1" applyBorder="1">
      <alignment vertical="center"/>
    </xf>
    <xf numFmtId="0" fontId="53" fillId="0" borderId="28" xfId="0" applyFont="1" applyBorder="1" applyAlignment="1">
      <alignment vertical="center" wrapTex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53" fillId="0" borderId="31" xfId="0" applyFont="1" applyBorder="1">
      <alignment vertical="center"/>
    </xf>
    <xf numFmtId="0" fontId="53" fillId="0" borderId="32" xfId="0" applyFont="1" applyBorder="1" applyAlignment="1">
      <alignment horizontal="left" vertical="center" wrapText="1"/>
    </xf>
    <xf numFmtId="0" fontId="33" fillId="0" borderId="33" xfId="0" applyFont="1" applyBorder="1" applyAlignment="1">
      <alignment horizontal="center" vertical="center"/>
    </xf>
    <xf numFmtId="0" fontId="53" fillId="0" borderId="32" xfId="0" applyFont="1" applyBorder="1">
      <alignment vertical="center"/>
    </xf>
    <xf numFmtId="0" fontId="53" fillId="0" borderId="34" xfId="0" applyFont="1" applyBorder="1" applyAlignment="1">
      <alignment horizontal="center" vertical="center"/>
    </xf>
    <xf numFmtId="0" fontId="33" fillId="0" borderId="32" xfId="0" applyFont="1" applyBorder="1" applyAlignment="1">
      <alignment vertical="center" wrapText="1"/>
    </xf>
    <xf numFmtId="0" fontId="53" fillId="0" borderId="32" xfId="0" applyFont="1" applyBorder="1" applyAlignment="1">
      <alignment horizontal="center" vertical="center"/>
    </xf>
    <xf numFmtId="0" fontId="53" fillId="0" borderId="32" xfId="0" applyFont="1" applyBorder="1" applyAlignment="1">
      <alignment vertical="center" wrapText="1"/>
    </xf>
    <xf numFmtId="0" fontId="33" fillId="0" borderId="35" xfId="0" applyFont="1" applyBorder="1" applyAlignment="1">
      <alignment vertical="center" wrapText="1"/>
    </xf>
    <xf numFmtId="0" fontId="53" fillId="0" borderId="24" xfId="0" applyFont="1" applyBorder="1" applyAlignment="1">
      <alignment vertical="center" wrapText="1"/>
    </xf>
    <xf numFmtId="0" fontId="53" fillId="0" borderId="36" xfId="0" applyFont="1" applyBorder="1" applyAlignment="1">
      <alignment vertical="center" wrapText="1"/>
    </xf>
    <xf numFmtId="0" fontId="53" fillId="0" borderId="24" xfId="0" applyFont="1" applyBorder="1" applyAlignment="1">
      <alignment vertical="top" wrapText="1"/>
    </xf>
    <xf numFmtId="0" fontId="53" fillId="0" borderId="37" xfId="0" applyFont="1" applyBorder="1">
      <alignment vertical="center"/>
    </xf>
    <xf numFmtId="0" fontId="33" fillId="0" borderId="38" xfId="0" applyFont="1" applyBorder="1" applyAlignment="1">
      <alignment horizontal="center" vertical="center"/>
    </xf>
    <xf numFmtId="0" fontId="33" fillId="0" borderId="34" xfId="0" applyFont="1" applyBorder="1" applyAlignment="1">
      <alignment horizontal="center" vertical="center"/>
    </xf>
    <xf numFmtId="0" fontId="33" fillId="0" borderId="24" xfId="0" applyFont="1" applyBorder="1">
      <alignment vertical="center"/>
    </xf>
    <xf numFmtId="0" fontId="33" fillId="0" borderId="32" xfId="0" applyFont="1" applyBorder="1" applyAlignment="1">
      <alignment horizontal="center" vertical="center"/>
    </xf>
    <xf numFmtId="0" fontId="33" fillId="0" borderId="0" xfId="0" applyFont="1">
      <alignment vertical="center"/>
    </xf>
    <xf numFmtId="0" fontId="53" fillId="0" borderId="35" xfId="0" applyFont="1" applyBorder="1" applyAlignment="1">
      <alignment vertical="center" wrapText="1"/>
    </xf>
    <xf numFmtId="0" fontId="53" fillId="0" borderId="37" xfId="0" applyFont="1" applyBorder="1" applyAlignment="1">
      <alignment vertical="center" wrapText="1"/>
    </xf>
    <xf numFmtId="0" fontId="33" fillId="0" borderId="27" xfId="0" applyFont="1" applyBorder="1">
      <alignment vertical="center"/>
    </xf>
    <xf numFmtId="0" fontId="33" fillId="0" borderId="39" xfId="0" applyFont="1" applyBorder="1" applyAlignment="1">
      <alignment vertical="center" wrapText="1"/>
    </xf>
    <xf numFmtId="0" fontId="33" fillId="0" borderId="32" xfId="0" applyFont="1" applyBorder="1">
      <alignment vertical="center"/>
    </xf>
    <xf numFmtId="0" fontId="33" fillId="0" borderId="40" xfId="0" applyFont="1" applyBorder="1" applyAlignment="1">
      <alignment vertical="center" wrapText="1"/>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2" xfId="0" applyFont="1" applyBorder="1" applyAlignment="1">
      <alignment vertical="center" wrapText="1"/>
    </xf>
    <xf numFmtId="0" fontId="33" fillId="0" borderId="37" xfId="0" applyFont="1" applyBorder="1" applyAlignment="1">
      <alignment vertical="center" wrapText="1"/>
    </xf>
    <xf numFmtId="0" fontId="33" fillId="0" borderId="44" xfId="0" applyFont="1" applyBorder="1" applyAlignment="1">
      <alignment vertical="center" wrapText="1"/>
    </xf>
    <xf numFmtId="0" fontId="33" fillId="0" borderId="37" xfId="0" applyFont="1" applyBorder="1">
      <alignment vertical="center"/>
    </xf>
    <xf numFmtId="0" fontId="53" fillId="0" borderId="44" xfId="0" applyFont="1" applyBorder="1" applyAlignment="1">
      <alignment vertical="center" wrapText="1"/>
    </xf>
    <xf numFmtId="0" fontId="33" fillId="0" borderId="45" xfId="0" applyFont="1" applyBorder="1">
      <alignment vertical="center"/>
    </xf>
    <xf numFmtId="0" fontId="53" fillId="0" borderId="0" xfId="0" applyFont="1" applyAlignment="1">
      <alignment vertical="center" wrapText="1"/>
    </xf>
    <xf numFmtId="0" fontId="53" fillId="0" borderId="46" xfId="0" applyFont="1" applyBorder="1" applyAlignment="1">
      <alignment vertical="center" wrapText="1"/>
    </xf>
    <xf numFmtId="0" fontId="33" fillId="0" borderId="47" xfId="0" applyFont="1" applyBorder="1" applyAlignment="1">
      <alignment horizontal="center" vertical="center"/>
    </xf>
    <xf numFmtId="0" fontId="7" fillId="0" borderId="17" xfId="8" applyFont="1" applyBorder="1" applyProtection="1">
      <alignment vertical="center"/>
      <protection locked="0"/>
    </xf>
    <xf numFmtId="0" fontId="7" fillId="0" borderId="12" xfId="8" applyFont="1" applyBorder="1" applyProtection="1">
      <alignment vertical="center"/>
      <protection locked="0"/>
    </xf>
    <xf numFmtId="0" fontId="7" fillId="0" borderId="16" xfId="8" applyFont="1" applyBorder="1" applyProtection="1">
      <alignment vertical="center"/>
      <protection locked="0"/>
    </xf>
    <xf numFmtId="0" fontId="50" fillId="0" borderId="3" xfId="8" applyFont="1" applyBorder="1" applyAlignment="1">
      <alignment vertical="center" shrinkToFit="1"/>
    </xf>
    <xf numFmtId="0" fontId="50" fillId="0" borderId="2" xfId="8" applyFont="1" applyBorder="1" applyAlignment="1">
      <alignment vertical="center" shrinkToFit="1"/>
    </xf>
    <xf numFmtId="0" fontId="22" fillId="0" borderId="2" xfId="8" applyFont="1" applyBorder="1">
      <alignment vertical="center"/>
    </xf>
    <xf numFmtId="0" fontId="22" fillId="0" borderId="4" xfId="8" applyFont="1" applyBorder="1">
      <alignment vertical="center"/>
    </xf>
    <xf numFmtId="0" fontId="22" fillId="0" borderId="0" xfId="8" applyFont="1">
      <alignment vertical="center"/>
    </xf>
    <xf numFmtId="0" fontId="22" fillId="0" borderId="1" xfId="8" applyFont="1" applyBorder="1">
      <alignment vertical="center"/>
    </xf>
    <xf numFmtId="0" fontId="22" fillId="0" borderId="8" xfId="8" applyFont="1" applyBorder="1">
      <alignment vertical="center"/>
    </xf>
    <xf numFmtId="0" fontId="33" fillId="0" borderId="48" xfId="0" applyFont="1" applyBorder="1" applyAlignment="1">
      <alignment horizontal="center" vertical="center"/>
    </xf>
    <xf numFmtId="0" fontId="33" fillId="0" borderId="15" xfId="0" applyFont="1" applyBorder="1" applyAlignment="1">
      <alignment horizontal="center" vertical="center"/>
    </xf>
    <xf numFmtId="0" fontId="33" fillId="0" borderId="49" xfId="0" applyFont="1" applyBorder="1" applyAlignment="1">
      <alignment horizontal="center" vertical="center"/>
    </xf>
    <xf numFmtId="0" fontId="4" fillId="0" borderId="1" xfId="5" applyFont="1" applyBorder="1" applyAlignment="1">
      <alignment horizontal="left" vertical="center"/>
    </xf>
    <xf numFmtId="0" fontId="4" fillId="0" borderId="1" xfId="5" applyFont="1" applyBorder="1" applyAlignment="1">
      <alignment horizontal="left" vertical="center" wrapText="1"/>
    </xf>
    <xf numFmtId="38" fontId="4" fillId="0" borderId="0" xfId="1" applyFont="1" applyFill="1" applyAlignment="1">
      <alignment horizontal="left" vertical="center"/>
    </xf>
    <xf numFmtId="0" fontId="4"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0" fontId="4" fillId="0" borderId="0" xfId="5" applyFont="1" applyAlignment="1">
      <alignment horizontal="left" vertical="center"/>
    </xf>
    <xf numFmtId="0" fontId="4" fillId="0" borderId="0" xfId="5" applyFont="1" applyAlignment="1">
      <alignment horizontal="left" vertical="center" wrapText="1"/>
    </xf>
    <xf numFmtId="178" fontId="4" fillId="0" borderId="0" xfId="0" applyNumberFormat="1" applyFont="1">
      <alignment vertical="center"/>
    </xf>
    <xf numFmtId="178" fontId="4" fillId="0" borderId="5" xfId="5" applyNumberFormat="1" applyFont="1" applyBorder="1" applyAlignment="1">
      <alignment horizontal="center" vertical="center"/>
    </xf>
    <xf numFmtId="178" fontId="55" fillId="0" borderId="5" xfId="5" applyNumberFormat="1" applyFont="1" applyBorder="1" applyAlignment="1">
      <alignment horizontal="center" vertical="center"/>
    </xf>
    <xf numFmtId="0" fontId="4" fillId="0" borderId="0" xfId="9" applyFont="1" applyAlignment="1">
      <alignment horizontal="center" vertical="center"/>
    </xf>
    <xf numFmtId="176" fontId="4" fillId="0" borderId="0" xfId="9" applyNumberFormat="1" applyFont="1" applyAlignment="1">
      <alignment horizontal="center" vertical="center"/>
    </xf>
    <xf numFmtId="0" fontId="4" fillId="2" borderId="5" xfId="5" applyFont="1" applyFill="1" applyBorder="1" applyAlignment="1">
      <alignment horizontal="center" vertical="center"/>
    </xf>
    <xf numFmtId="0" fontId="7" fillId="0" borderId="5" xfId="5" applyFont="1" applyBorder="1" applyAlignment="1">
      <alignment horizontal="left" vertical="center" shrinkToFit="1"/>
    </xf>
    <xf numFmtId="0" fontId="7" fillId="0" borderId="50" xfId="5" applyFont="1" applyBorder="1" applyAlignment="1">
      <alignment horizontal="left" vertical="center" shrinkToFit="1"/>
    </xf>
    <xf numFmtId="176" fontId="7" fillId="0" borderId="0" xfId="1" applyNumberFormat="1" applyFont="1" applyFill="1" applyBorder="1" applyAlignment="1">
      <alignment horizontal="center" vertical="center" shrinkToFit="1"/>
    </xf>
    <xf numFmtId="176" fontId="7" fillId="0" borderId="51" xfId="1" applyNumberFormat="1" applyFont="1" applyFill="1" applyBorder="1" applyAlignment="1">
      <alignment horizontal="center" vertical="center" shrinkToFit="1"/>
    </xf>
    <xf numFmtId="0" fontId="56" fillId="0" borderId="0" xfId="0" applyFont="1" applyAlignment="1">
      <alignment vertical="center" shrinkToFit="1"/>
    </xf>
    <xf numFmtId="0" fontId="56" fillId="0" borderId="52" xfId="0" applyFont="1" applyBorder="1" applyAlignment="1">
      <alignment horizontal="center" vertical="center" shrinkToFit="1"/>
    </xf>
    <xf numFmtId="0" fontId="56" fillId="0" borderId="53" xfId="0" applyFont="1" applyBorder="1" applyAlignment="1">
      <alignment horizontal="center" vertical="center" shrinkToFit="1"/>
    </xf>
    <xf numFmtId="0" fontId="0" fillId="0" borderId="54" xfId="0" applyBorder="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176" fontId="4" fillId="0" borderId="0" xfId="5" applyNumberFormat="1" applyFont="1" applyAlignment="1">
      <alignment horizontal="right" vertical="center"/>
    </xf>
    <xf numFmtId="0" fontId="53" fillId="0" borderId="42" xfId="0" applyFont="1" applyBorder="1" applyAlignment="1">
      <alignment vertical="center" wrapText="1"/>
    </xf>
    <xf numFmtId="0" fontId="53" fillId="0" borderId="55" xfId="0" applyFont="1" applyBorder="1" applyAlignment="1">
      <alignment vertical="center" wrapText="1"/>
    </xf>
    <xf numFmtId="0" fontId="33" fillId="0" borderId="56" xfId="0" applyFont="1" applyBorder="1" applyAlignment="1">
      <alignment horizontal="center" vertical="center"/>
    </xf>
    <xf numFmtId="0" fontId="53" fillId="0" borderId="24" xfId="0" applyFont="1" applyBorder="1" applyAlignment="1">
      <alignment vertical="top"/>
    </xf>
    <xf numFmtId="0" fontId="53" fillId="0" borderId="7" xfId="0" applyFont="1" applyBorder="1">
      <alignment vertical="center"/>
    </xf>
    <xf numFmtId="0" fontId="53" fillId="0" borderId="8" xfId="0" applyFont="1" applyBorder="1" applyAlignment="1">
      <alignment horizontal="center" vertical="center"/>
    </xf>
    <xf numFmtId="0" fontId="53" fillId="0" borderId="7" xfId="0" applyFont="1" applyBorder="1" applyAlignment="1">
      <alignment vertical="center" wrapText="1"/>
    </xf>
    <xf numFmtId="0" fontId="33" fillId="0" borderId="57" xfId="0" applyFont="1" applyBorder="1" applyAlignment="1">
      <alignment horizontal="center" vertical="center"/>
    </xf>
    <xf numFmtId="0" fontId="53" fillId="0" borderId="44" xfId="0" applyFont="1" applyBorder="1">
      <alignment vertical="center"/>
    </xf>
    <xf numFmtId="0" fontId="33" fillId="0" borderId="40" xfId="0" applyFont="1" applyBorder="1">
      <alignment vertical="center"/>
    </xf>
    <xf numFmtId="0" fontId="33" fillId="0" borderId="35" xfId="0" applyFont="1" applyBorder="1">
      <alignment vertical="center"/>
    </xf>
    <xf numFmtId="176" fontId="0" fillId="0" borderId="17" xfId="0" applyNumberFormat="1" applyBorder="1" applyAlignment="1">
      <alignment horizontal="right" vertical="center"/>
    </xf>
    <xf numFmtId="0" fontId="62" fillId="0" borderId="0" xfId="11" applyFont="1" applyAlignment="1">
      <alignment horizontal="left" vertical="center"/>
    </xf>
    <xf numFmtId="0" fontId="23" fillId="0" borderId="0" xfId="12" applyFont="1">
      <alignment vertical="center"/>
    </xf>
    <xf numFmtId="38" fontId="23" fillId="0" borderId="0" xfId="1" applyFont="1" applyFill="1" applyAlignment="1">
      <alignment horizontal="right" vertical="center"/>
    </xf>
    <xf numFmtId="0" fontId="23" fillId="0" borderId="0" xfId="12" applyFont="1" applyAlignment="1">
      <alignment horizontal="right" vertical="center"/>
    </xf>
    <xf numFmtId="0" fontId="23" fillId="0" borderId="1" xfId="12" applyFont="1" applyBorder="1">
      <alignment vertical="center"/>
    </xf>
    <xf numFmtId="0" fontId="22" fillId="0" borderId="0" xfId="12" applyFont="1">
      <alignment vertical="center"/>
    </xf>
    <xf numFmtId="0" fontId="23" fillId="0" borderId="0" xfId="11" applyFont="1">
      <alignment vertical="center"/>
    </xf>
    <xf numFmtId="0" fontId="23" fillId="0" borderId="6" xfId="11" applyFont="1" applyBorder="1">
      <alignment vertical="center"/>
    </xf>
    <xf numFmtId="0" fontId="64" fillId="0" borderId="0" xfId="12" applyFont="1">
      <alignment vertical="center"/>
    </xf>
    <xf numFmtId="180" fontId="4" fillId="0" borderId="0" xfId="1" applyNumberFormat="1" applyFont="1" applyFill="1" applyBorder="1" applyAlignment="1">
      <alignment horizontal="center" vertical="center"/>
    </xf>
    <xf numFmtId="0" fontId="2" fillId="0" borderId="0" xfId="13">
      <alignment vertical="center"/>
    </xf>
    <xf numFmtId="0" fontId="1" fillId="0" borderId="0" xfId="13" applyFont="1">
      <alignment vertical="center"/>
    </xf>
    <xf numFmtId="0" fontId="42" fillId="0" borderId="0" xfId="2" applyFont="1" applyAlignment="1">
      <alignment horizontal="left" vertical="center" wrapText="1"/>
    </xf>
    <xf numFmtId="0" fontId="42" fillId="0" borderId="3"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7"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19" xfId="2" applyFont="1" applyBorder="1" applyAlignment="1">
      <alignment horizontal="center" vertical="center"/>
    </xf>
    <xf numFmtId="0" fontId="42" fillId="0" borderId="17" xfId="2" applyFont="1" applyBorder="1" applyAlignment="1">
      <alignment horizontal="center" vertical="center"/>
    </xf>
    <xf numFmtId="0" fontId="42" fillId="0" borderId="18" xfId="2" applyFont="1" applyBorder="1" applyAlignment="1">
      <alignment horizontal="center" vertical="center"/>
    </xf>
    <xf numFmtId="0" fontId="42" fillId="0" borderId="3" xfId="2" applyFont="1" applyBorder="1" applyAlignment="1">
      <alignment horizontal="center" vertical="center"/>
    </xf>
    <xf numFmtId="0" fontId="42" fillId="0" borderId="0" xfId="2" applyFont="1" applyAlignment="1">
      <alignment horizontal="distributed" vertical="top" wrapText="1"/>
    </xf>
    <xf numFmtId="0" fontId="42" fillId="0" borderId="3" xfId="2" applyFont="1" applyBorder="1" applyAlignment="1">
      <alignment horizontal="left" vertical="center" wrapText="1"/>
    </xf>
    <xf numFmtId="0" fontId="42" fillId="0" borderId="2" xfId="2" applyFont="1" applyBorder="1" applyAlignment="1">
      <alignment horizontal="left" vertical="center" wrapText="1"/>
    </xf>
    <xf numFmtId="0" fontId="42" fillId="0" borderId="4" xfId="2" applyFont="1" applyBorder="1" applyAlignment="1">
      <alignment horizontal="left" vertical="center" wrapText="1"/>
    </xf>
    <xf numFmtId="178" fontId="57" fillId="0" borderId="1" xfId="1" applyNumberFormat="1" applyFont="1" applyBorder="1" applyAlignment="1">
      <alignment horizontal="right" vertical="top"/>
    </xf>
    <xf numFmtId="178" fontId="57" fillId="0" borderId="2" xfId="1" applyNumberFormat="1" applyFont="1" applyBorder="1" applyAlignment="1">
      <alignment horizontal="right"/>
    </xf>
    <xf numFmtId="0" fontId="42" fillId="0" borderId="3" xfId="2" applyFont="1" applyBorder="1" applyAlignment="1">
      <alignment horizontal="left" vertical="center"/>
    </xf>
    <xf numFmtId="0" fontId="42" fillId="0" borderId="2" xfId="2" applyFont="1" applyBorder="1" applyAlignment="1">
      <alignment horizontal="left" vertical="center"/>
    </xf>
    <xf numFmtId="0" fontId="42" fillId="0" borderId="4"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Alignment="1">
      <alignment horizontal="left" vertical="center"/>
    </xf>
    <xf numFmtId="0" fontId="42" fillId="0" borderId="6" xfId="2" applyFont="1" applyBorder="1" applyAlignment="1">
      <alignment horizontal="left" vertical="center"/>
    </xf>
    <xf numFmtId="0" fontId="42" fillId="0" borderId="0" xfId="2" applyFont="1" applyAlignment="1">
      <alignment horizontal="center" vertical="center"/>
    </xf>
    <xf numFmtId="178" fontId="57" fillId="2" borderId="0" xfId="1" applyNumberFormat="1" applyFont="1" applyFill="1" applyBorder="1" applyAlignment="1">
      <alignment horizontal="right" vertical="center"/>
    </xf>
    <xf numFmtId="0" fontId="42" fillId="0" borderId="0" xfId="2" applyFont="1" applyAlignment="1">
      <alignment vertical="center" wrapText="1"/>
    </xf>
    <xf numFmtId="0" fontId="42" fillId="0" borderId="0" xfId="2" applyFont="1" applyAlignment="1">
      <alignment horizontal="left" vertical="top" wrapText="1"/>
    </xf>
    <xf numFmtId="0" fontId="24" fillId="3" borderId="17"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16" xfId="8" applyFont="1" applyFill="1" applyBorder="1" applyAlignment="1">
      <alignment horizontal="center" vertical="center" wrapText="1"/>
    </xf>
    <xf numFmtId="0" fontId="7" fillId="0" borderId="17" xfId="8" applyFont="1" applyBorder="1" applyAlignment="1" applyProtection="1">
      <alignment vertical="center" wrapText="1" shrinkToFit="1"/>
      <protection locked="0"/>
    </xf>
    <xf numFmtId="0" fontId="7" fillId="0" borderId="12" xfId="8" applyFont="1" applyBorder="1" applyAlignment="1" applyProtection="1">
      <alignment vertical="center" wrapText="1" shrinkToFit="1"/>
      <protection locked="0"/>
    </xf>
    <xf numFmtId="0" fontId="7" fillId="0" borderId="16" xfId="8" applyFont="1" applyBorder="1" applyAlignment="1" applyProtection="1">
      <alignment vertical="center" wrapText="1" shrinkToFit="1"/>
      <protection locked="0"/>
    </xf>
    <xf numFmtId="0" fontId="7" fillId="0" borderId="12" xfId="8" applyFont="1" applyBorder="1" applyProtection="1">
      <alignment vertical="center"/>
      <protection locked="0"/>
    </xf>
    <xf numFmtId="0" fontId="7" fillId="0" borderId="12" xfId="8" applyFont="1" applyBorder="1" applyAlignment="1" applyProtection="1">
      <alignment horizontal="left" vertical="center"/>
      <protection locked="0"/>
    </xf>
    <xf numFmtId="0" fontId="24" fillId="3" borderId="3" xfId="8" applyFont="1" applyFill="1" applyBorder="1" applyAlignment="1">
      <alignment horizontal="center" vertical="center" wrapText="1"/>
    </xf>
    <xf numFmtId="0" fontId="24" fillId="3" borderId="2" xfId="8" applyFont="1" applyFill="1" applyBorder="1" applyAlignment="1">
      <alignment horizontal="center" vertical="center" wrapText="1"/>
    </xf>
    <xf numFmtId="0" fontId="24" fillId="3" borderId="4" xfId="8" applyFont="1" applyFill="1" applyBorder="1" applyAlignment="1">
      <alignment horizontal="center" vertical="center" wrapText="1"/>
    </xf>
    <xf numFmtId="0" fontId="24" fillId="3" borderId="5"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6"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1" xfId="8" applyFont="1" applyFill="1" applyBorder="1" applyAlignment="1">
      <alignment horizontal="center" vertical="center" wrapText="1"/>
    </xf>
    <xf numFmtId="0" fontId="24" fillId="3" borderId="8" xfId="8" applyFont="1" applyFill="1" applyBorder="1" applyAlignment="1">
      <alignment horizontal="center" vertical="center" wrapText="1"/>
    </xf>
    <xf numFmtId="0" fontId="7" fillId="0" borderId="3" xfId="8" applyFont="1" applyBorder="1" applyAlignment="1" applyProtection="1">
      <alignment vertical="center" wrapText="1"/>
      <protection locked="0"/>
    </xf>
    <xf numFmtId="0" fontId="7" fillId="0" borderId="2" xfId="8" applyFont="1" applyBorder="1" applyAlignment="1" applyProtection="1">
      <alignment vertical="center" wrapText="1"/>
      <protection locked="0"/>
    </xf>
    <xf numFmtId="0" fontId="7" fillId="0" borderId="4" xfId="8" applyFont="1" applyBorder="1" applyAlignment="1" applyProtection="1">
      <alignment vertical="center" wrapText="1"/>
      <protection locked="0"/>
    </xf>
    <xf numFmtId="0" fontId="7" fillId="0" borderId="5" xfId="8" applyFont="1" applyBorder="1" applyAlignment="1" applyProtection="1">
      <alignment vertical="center" wrapText="1"/>
      <protection locked="0"/>
    </xf>
    <xf numFmtId="0" fontId="7" fillId="0" borderId="0" xfId="8" applyFont="1" applyAlignment="1" applyProtection="1">
      <alignment vertical="center" wrapText="1"/>
      <protection locked="0"/>
    </xf>
    <xf numFmtId="0" fontId="7" fillId="0" borderId="6" xfId="8" applyFont="1" applyBorder="1" applyAlignment="1" applyProtection="1">
      <alignment vertical="center" wrapText="1"/>
      <protection locked="0"/>
    </xf>
    <xf numFmtId="0" fontId="7" fillId="0" borderId="7" xfId="8" applyFont="1" applyBorder="1" applyAlignment="1" applyProtection="1">
      <alignment vertical="center" wrapText="1"/>
      <protection locked="0"/>
    </xf>
    <xf numFmtId="0" fontId="7" fillId="0" borderId="1" xfId="8" applyFont="1" applyBorder="1" applyAlignment="1" applyProtection="1">
      <alignment vertical="center" wrapText="1"/>
      <protection locked="0"/>
    </xf>
    <xf numFmtId="0" fontId="7" fillId="0" borderId="8" xfId="8" applyFont="1" applyBorder="1" applyAlignment="1" applyProtection="1">
      <alignment vertical="center" wrapText="1"/>
      <protection locked="0"/>
    </xf>
    <xf numFmtId="57" fontId="58" fillId="0" borderId="1" xfId="0" applyNumberFormat="1" applyFont="1" applyBorder="1" applyAlignment="1">
      <alignment horizontal="left" vertical="center"/>
    </xf>
    <xf numFmtId="0" fontId="59" fillId="0" borderId="1" xfId="0" applyFont="1" applyBorder="1" applyAlignment="1">
      <alignment horizontal="center" vertical="center"/>
    </xf>
    <xf numFmtId="57" fontId="49" fillId="0" borderId="19" xfId="0" applyNumberFormat="1" applyFont="1" applyBorder="1" applyAlignment="1">
      <alignment horizontal="center" vertical="center" shrinkToFit="1"/>
    </xf>
    <xf numFmtId="0" fontId="49" fillId="0" borderId="19" xfId="0" applyFont="1" applyBorder="1" applyAlignment="1">
      <alignment horizontal="left" vertical="center"/>
    </xf>
    <xf numFmtId="0" fontId="49" fillId="0" borderId="17" xfId="0" applyFont="1" applyBorder="1" applyAlignment="1">
      <alignment horizontal="center" vertical="center"/>
    </xf>
    <xf numFmtId="0" fontId="49" fillId="0" borderId="12" xfId="0" applyFont="1" applyBorder="1" applyAlignment="1">
      <alignment horizontal="center" vertical="center"/>
    </xf>
    <xf numFmtId="0" fontId="49" fillId="0" borderId="16" xfId="0" applyFont="1" applyBorder="1" applyAlignment="1">
      <alignment horizontal="center" vertical="center"/>
    </xf>
    <xf numFmtId="0" fontId="49" fillId="0" borderId="17" xfId="0" applyFont="1" applyBorder="1" applyAlignment="1">
      <alignment horizontal="left" vertical="center"/>
    </xf>
    <xf numFmtId="0" fontId="49" fillId="0" borderId="12" xfId="0" applyFont="1" applyBorder="1" applyAlignment="1">
      <alignment horizontal="left" vertical="center"/>
    </xf>
    <xf numFmtId="0" fontId="49" fillId="0" borderId="16" xfId="0" applyFont="1" applyBorder="1" applyAlignment="1">
      <alignment horizontal="left" vertical="center"/>
    </xf>
    <xf numFmtId="57" fontId="49" fillId="0" borderId="3" xfId="0" applyNumberFormat="1" applyFont="1" applyBorder="1" applyAlignment="1">
      <alignment horizontal="center" vertical="center" shrinkToFit="1"/>
    </xf>
    <xf numFmtId="57" fontId="49" fillId="0" borderId="2" xfId="0" applyNumberFormat="1" applyFont="1" applyBorder="1" applyAlignment="1">
      <alignment horizontal="center" vertical="center" shrinkToFit="1"/>
    </xf>
    <xf numFmtId="57" fontId="49" fillId="0" borderId="4" xfId="0" applyNumberFormat="1" applyFont="1" applyBorder="1" applyAlignment="1">
      <alignment horizontal="center" vertical="center" shrinkToFit="1"/>
    </xf>
    <xf numFmtId="57" fontId="49" fillId="0" borderId="7" xfId="0" applyNumberFormat="1" applyFont="1" applyBorder="1" applyAlignment="1">
      <alignment horizontal="center" vertical="center" shrinkToFit="1"/>
    </xf>
    <xf numFmtId="57" fontId="49" fillId="0" borderId="1" xfId="0" applyNumberFormat="1" applyFont="1" applyBorder="1" applyAlignment="1">
      <alignment horizontal="center" vertical="center" shrinkToFit="1"/>
    </xf>
    <xf numFmtId="57" fontId="49" fillId="0" borderId="8" xfId="0" applyNumberFormat="1" applyFont="1" applyBorder="1" applyAlignment="1">
      <alignment horizontal="center" vertical="center" shrinkToFit="1"/>
    </xf>
    <xf numFmtId="0" fontId="49" fillId="0" borderId="18" xfId="0" applyFont="1" applyBorder="1" applyAlignment="1">
      <alignment horizontal="left" vertical="center"/>
    </xf>
    <xf numFmtId="0" fontId="49" fillId="0" borderId="58" xfId="0" applyFont="1" applyBorder="1" applyAlignment="1">
      <alignment horizontal="left" vertical="center"/>
    </xf>
    <xf numFmtId="57" fontId="49" fillId="0" borderId="19" xfId="0" applyNumberFormat="1" applyFont="1" applyBorder="1" applyAlignment="1">
      <alignment horizontal="center" vertical="center" wrapText="1" shrinkToFit="1"/>
    </xf>
    <xf numFmtId="0" fontId="23" fillId="0" borderId="19" xfId="0" applyFont="1" applyBorder="1" applyAlignment="1">
      <alignment horizontal="left" vertical="center" wrapText="1"/>
    </xf>
    <xf numFmtId="9" fontId="23" fillId="6" borderId="7" xfId="10" applyFont="1" applyFill="1" applyBorder="1" applyAlignment="1">
      <alignment horizontal="center" vertical="center"/>
    </xf>
    <xf numFmtId="9" fontId="23" fillId="6" borderId="1" xfId="10" applyFont="1" applyFill="1" applyBorder="1" applyAlignment="1">
      <alignment horizontal="center" vertical="center"/>
    </xf>
    <xf numFmtId="9" fontId="23" fillId="6" borderId="8" xfId="10" applyFont="1" applyFill="1" applyBorder="1" applyAlignment="1">
      <alignment horizontal="center" vertical="center"/>
    </xf>
    <xf numFmtId="0" fontId="23" fillId="0" borderId="12" xfId="12" applyFont="1" applyBorder="1" applyAlignment="1">
      <alignment horizontal="center" vertical="center" wrapText="1"/>
    </xf>
    <xf numFmtId="0" fontId="23" fillId="0" borderId="12" xfId="12" applyFont="1" applyBorder="1" applyAlignment="1">
      <alignment horizontal="center" vertical="center"/>
    </xf>
    <xf numFmtId="0" fontId="23" fillId="0" borderId="16" xfId="12" applyFont="1" applyBorder="1" applyAlignment="1">
      <alignment horizontal="center" vertical="center"/>
    </xf>
    <xf numFmtId="0" fontId="23" fillId="0" borderId="17" xfId="12" applyFont="1" applyBorder="1" applyAlignment="1">
      <alignment horizontal="center" vertical="center"/>
    </xf>
    <xf numFmtId="0" fontId="23" fillId="0" borderId="17" xfId="12" applyFont="1" applyBorder="1" applyAlignment="1">
      <alignment horizontal="center" vertical="center" wrapText="1"/>
    </xf>
    <xf numFmtId="0" fontId="24" fillId="2" borderId="3" xfId="11" applyFont="1" applyFill="1" applyBorder="1" applyAlignment="1">
      <alignment horizontal="center" vertical="center"/>
    </xf>
    <xf numFmtId="0" fontId="24" fillId="2" borderId="2" xfId="11" applyFont="1" applyFill="1" applyBorder="1" applyAlignment="1">
      <alignment horizontal="center" vertical="center"/>
    </xf>
    <xf numFmtId="0" fontId="24" fillId="2" borderId="4" xfId="11" applyFont="1" applyFill="1" applyBorder="1" applyAlignment="1">
      <alignment horizontal="center" vertical="center"/>
    </xf>
    <xf numFmtId="0" fontId="24" fillId="2" borderId="5" xfId="11" applyFont="1" applyFill="1" applyBorder="1" applyAlignment="1">
      <alignment horizontal="center" vertical="center"/>
    </xf>
    <xf numFmtId="0" fontId="24" fillId="2" borderId="0" xfId="11" applyFont="1" applyFill="1" applyAlignment="1">
      <alignment horizontal="center" vertical="center"/>
    </xf>
    <xf numFmtId="0" fontId="24" fillId="2" borderId="6" xfId="11" applyFont="1" applyFill="1" applyBorder="1" applyAlignment="1">
      <alignment horizontal="center" vertical="center"/>
    </xf>
    <xf numFmtId="0" fontId="24" fillId="2" borderId="7" xfId="11" applyFont="1" applyFill="1" applyBorder="1" applyAlignment="1">
      <alignment horizontal="center" vertical="center"/>
    </xf>
    <xf numFmtId="0" fontId="24" fillId="2" borderId="1" xfId="11" applyFont="1" applyFill="1" applyBorder="1" applyAlignment="1">
      <alignment horizontal="center" vertical="center"/>
    </xf>
    <xf numFmtId="0" fontId="24" fillId="2" borderId="8" xfId="11" applyFont="1" applyFill="1" applyBorder="1" applyAlignment="1">
      <alignment horizontal="center" vertical="center"/>
    </xf>
    <xf numFmtId="0" fontId="23" fillId="2" borderId="19" xfId="12" applyFont="1" applyFill="1" applyBorder="1" applyAlignment="1">
      <alignment horizontal="center" vertical="center" wrapText="1"/>
    </xf>
    <xf numFmtId="38" fontId="7" fillId="0" borderId="2" xfId="1" applyFont="1" applyFill="1" applyBorder="1" applyAlignment="1">
      <alignment horizontal="center" vertical="center"/>
    </xf>
    <xf numFmtId="38" fontId="7" fillId="0" borderId="0" xfId="1" applyFont="1" applyFill="1" applyBorder="1" applyAlignment="1">
      <alignment horizontal="center" vertical="center"/>
    </xf>
    <xf numFmtId="0" fontId="7" fillId="0" borderId="2" xfId="11" applyFont="1" applyBorder="1" applyAlignment="1">
      <alignment horizontal="center" vertical="center"/>
    </xf>
    <xf numFmtId="0" fontId="7" fillId="0" borderId="4" xfId="11" applyFont="1" applyBorder="1" applyAlignment="1">
      <alignment horizontal="center" vertical="center"/>
    </xf>
    <xf numFmtId="0" fontId="7" fillId="0" borderId="0" xfId="11" applyFont="1" applyAlignment="1">
      <alignment horizontal="center" vertical="center"/>
    </xf>
    <xf numFmtId="0" fontId="7" fillId="0" borderId="6" xfId="11" applyFont="1" applyBorder="1" applyAlignment="1">
      <alignment horizontal="center" vertical="center"/>
    </xf>
    <xf numFmtId="0" fontId="24" fillId="2" borderId="19" xfId="11" applyFont="1" applyFill="1" applyBorder="1" applyAlignment="1">
      <alignment horizontal="left" vertical="center"/>
    </xf>
    <xf numFmtId="0" fontId="24" fillId="0" borderId="19" xfId="11" applyFont="1" applyBorder="1" applyAlignment="1">
      <alignment horizontal="left" vertical="center"/>
    </xf>
    <xf numFmtId="0" fontId="24" fillId="0" borderId="2" xfId="11" applyFont="1" applyBorder="1" applyAlignment="1">
      <alignment horizontal="center" vertical="center"/>
    </xf>
    <xf numFmtId="0" fontId="24" fillId="0" borderId="0" xfId="11" applyFont="1" applyAlignment="1">
      <alignment horizontal="center" vertical="center"/>
    </xf>
    <xf numFmtId="0" fontId="24" fillId="2" borderId="3" xfId="11" applyFont="1" applyFill="1" applyBorder="1" applyAlignment="1">
      <alignment horizontal="left" vertical="center"/>
    </xf>
    <xf numFmtId="0" fontId="24" fillId="2" borderId="2" xfId="11" applyFont="1" applyFill="1" applyBorder="1" applyAlignment="1">
      <alignment horizontal="left" vertical="center"/>
    </xf>
    <xf numFmtId="0" fontId="24" fillId="2" borderId="4" xfId="11" applyFont="1" applyFill="1" applyBorder="1" applyAlignment="1">
      <alignment horizontal="left" vertical="center"/>
    </xf>
    <xf numFmtId="0" fontId="24" fillId="2" borderId="5" xfId="11" applyFont="1" applyFill="1" applyBorder="1" applyAlignment="1">
      <alignment horizontal="left" vertical="center"/>
    </xf>
    <xf numFmtId="0" fontId="24" fillId="2" borderId="0" xfId="11" applyFont="1" applyFill="1" applyAlignment="1">
      <alignment horizontal="left" vertical="center"/>
    </xf>
    <xf numFmtId="0" fontId="24" fillId="2" borderId="6" xfId="11" applyFont="1" applyFill="1" applyBorder="1" applyAlignment="1">
      <alignment horizontal="left" vertical="center"/>
    </xf>
    <xf numFmtId="0" fontId="24" fillId="0" borderId="3" xfId="11" applyFont="1" applyBorder="1" applyAlignment="1">
      <alignment horizontal="center" vertical="center"/>
    </xf>
    <xf numFmtId="0" fontId="24" fillId="0" borderId="5" xfId="11" applyFont="1" applyBorder="1" applyAlignment="1">
      <alignment horizontal="center" vertical="center"/>
    </xf>
    <xf numFmtId="0" fontId="24" fillId="2" borderId="3" xfId="12" applyFont="1" applyFill="1" applyBorder="1" applyAlignment="1">
      <alignment horizontal="left" vertical="center" shrinkToFit="1"/>
    </xf>
    <xf numFmtId="0" fontId="24" fillId="2" borderId="2" xfId="12" applyFont="1" applyFill="1" applyBorder="1" applyAlignment="1">
      <alignment horizontal="left" vertical="center" shrinkToFit="1"/>
    </xf>
    <xf numFmtId="0" fontId="24" fillId="2" borderId="4" xfId="12" applyFont="1" applyFill="1" applyBorder="1" applyAlignment="1">
      <alignment horizontal="left" vertical="center" shrinkToFit="1"/>
    </xf>
    <xf numFmtId="0" fontId="24" fillId="2" borderId="7" xfId="12" applyFont="1" applyFill="1" applyBorder="1" applyAlignment="1">
      <alignment horizontal="left" vertical="center" shrinkToFit="1"/>
    </xf>
    <xf numFmtId="0" fontId="24" fillId="2" borderId="1" xfId="12" applyFont="1" applyFill="1" applyBorder="1" applyAlignment="1">
      <alignment horizontal="left" vertical="center" shrinkToFit="1"/>
    </xf>
    <xf numFmtId="0" fontId="24" fillId="2" borderId="8" xfId="12" applyFont="1" applyFill="1" applyBorder="1" applyAlignment="1">
      <alignment horizontal="left" vertical="center" shrinkToFit="1"/>
    </xf>
    <xf numFmtId="0" fontId="7" fillId="0" borderId="3" xfId="12" applyFont="1" applyBorder="1" applyAlignment="1">
      <alignment horizontal="left" vertical="center" wrapText="1"/>
    </xf>
    <xf numFmtId="0" fontId="7" fillId="0" borderId="2" xfId="12" applyFont="1" applyBorder="1" applyAlignment="1">
      <alignment horizontal="left" vertical="center" wrapText="1"/>
    </xf>
    <xf numFmtId="0" fontId="7" fillId="0" borderId="4" xfId="12" applyFont="1" applyBorder="1" applyAlignment="1">
      <alignment horizontal="left" vertical="center" wrapText="1"/>
    </xf>
    <xf numFmtId="0" fontId="7" fillId="0" borderId="7" xfId="12" applyFont="1" applyBorder="1" applyAlignment="1">
      <alignment horizontal="left" vertical="center" wrapText="1"/>
    </xf>
    <xf numFmtId="0" fontId="7" fillId="0" borderId="1" xfId="12" applyFont="1" applyBorder="1" applyAlignment="1">
      <alignment horizontal="left" vertical="center" wrapText="1"/>
    </xf>
    <xf numFmtId="0" fontId="7" fillId="0" borderId="8" xfId="12" applyFont="1" applyBorder="1" applyAlignment="1">
      <alignment horizontal="left" vertical="center" wrapText="1"/>
    </xf>
    <xf numFmtId="0" fontId="24" fillId="2" borderId="7" xfId="11" applyFont="1" applyFill="1" applyBorder="1" applyAlignment="1">
      <alignment horizontal="left" vertical="center"/>
    </xf>
    <xf numFmtId="0" fontId="24" fillId="2" borderId="1" xfId="11" applyFont="1" applyFill="1" applyBorder="1" applyAlignment="1">
      <alignment horizontal="left" vertical="center"/>
    </xf>
    <xf numFmtId="0" fontId="24" fillId="2" borderId="8" xfId="11" applyFont="1" applyFill="1" applyBorder="1" applyAlignment="1">
      <alignment horizontal="left" vertical="center"/>
    </xf>
    <xf numFmtId="0" fontId="7" fillId="0" borderId="5" xfId="11" applyFont="1" applyBorder="1" applyAlignment="1">
      <alignment horizontal="left" vertical="center" wrapText="1"/>
    </xf>
    <xf numFmtId="0" fontId="7" fillId="0" borderId="0" xfId="11" applyFont="1" applyAlignment="1">
      <alignment horizontal="left" vertical="center" wrapText="1"/>
    </xf>
    <xf numFmtId="0" fontId="7" fillId="0" borderId="6" xfId="11" applyFont="1" applyBorder="1" applyAlignment="1">
      <alignment horizontal="left" vertical="center" wrapText="1"/>
    </xf>
    <xf numFmtId="0" fontId="7" fillId="0" borderId="7" xfId="11" applyFont="1" applyBorder="1" applyAlignment="1">
      <alignment horizontal="left" vertical="center" wrapText="1"/>
    </xf>
    <xf numFmtId="0" fontId="7" fillId="0" borderId="1" xfId="11" applyFont="1" applyBorder="1" applyAlignment="1">
      <alignment horizontal="left" vertical="center" wrapText="1"/>
    </xf>
    <xf numFmtId="0" fontId="7" fillId="0" borderId="8" xfId="11" applyFont="1" applyBorder="1" applyAlignment="1">
      <alignment horizontal="left" vertical="center" wrapText="1"/>
    </xf>
    <xf numFmtId="0" fontId="24" fillId="2" borderId="3" xfId="11" applyFont="1" applyFill="1" applyBorder="1" applyAlignment="1">
      <alignment horizontal="left" vertical="center" wrapText="1"/>
    </xf>
    <xf numFmtId="0" fontId="24" fillId="2" borderId="2" xfId="11" applyFont="1" applyFill="1" applyBorder="1" applyAlignment="1">
      <alignment horizontal="left" vertical="center" wrapText="1"/>
    </xf>
    <xf numFmtId="0" fontId="24" fillId="2" borderId="4" xfId="11" applyFont="1" applyFill="1" applyBorder="1" applyAlignment="1">
      <alignment horizontal="left" vertical="center" wrapText="1"/>
    </xf>
    <xf numFmtId="0" fontId="24" fillId="2" borderId="7" xfId="11" applyFont="1" applyFill="1" applyBorder="1" applyAlignment="1">
      <alignment horizontal="left" vertical="center" wrapText="1"/>
    </xf>
    <xf numFmtId="0" fontId="24" fillId="2" borderId="1" xfId="11" applyFont="1" applyFill="1" applyBorder="1" applyAlignment="1">
      <alignment horizontal="left" vertical="center" wrapText="1"/>
    </xf>
    <xf numFmtId="0" fontId="24" fillId="2" borderId="8" xfId="11" applyFont="1" applyFill="1" applyBorder="1" applyAlignment="1">
      <alignment horizontal="left" vertical="center" wrapText="1"/>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4" xfId="11" applyFont="1" applyBorder="1" applyAlignment="1">
      <alignment horizontal="left" vertical="center" wrapText="1"/>
    </xf>
    <xf numFmtId="0" fontId="24" fillId="2" borderId="118" xfId="12" applyFont="1" applyFill="1" applyBorder="1" applyAlignment="1">
      <alignment horizontal="left" vertical="center"/>
    </xf>
    <xf numFmtId="0" fontId="24" fillId="2" borderId="119" xfId="12" applyFont="1" applyFill="1" applyBorder="1" applyAlignment="1">
      <alignment horizontal="left" vertical="center"/>
    </xf>
    <xf numFmtId="0" fontId="24" fillId="2" borderId="120" xfId="12" applyFont="1" applyFill="1" applyBorder="1" applyAlignment="1">
      <alignment horizontal="left" vertical="center"/>
    </xf>
    <xf numFmtId="0" fontId="24" fillId="2" borderId="7" xfId="12" applyFont="1" applyFill="1" applyBorder="1" applyAlignment="1">
      <alignment horizontal="left" vertical="center"/>
    </xf>
    <xf numFmtId="0" fontId="24" fillId="2" borderId="1" xfId="12" applyFont="1" applyFill="1" applyBorder="1" applyAlignment="1">
      <alignment horizontal="left" vertical="center"/>
    </xf>
    <xf numFmtId="0" fontId="24" fillId="2" borderId="8" xfId="12" applyFont="1" applyFill="1" applyBorder="1" applyAlignment="1">
      <alignment horizontal="left" vertical="center"/>
    </xf>
    <xf numFmtId="0" fontId="23" fillId="0" borderId="118" xfId="12" applyFont="1" applyBorder="1" applyAlignment="1">
      <alignment horizontal="left" vertical="center" wrapText="1" shrinkToFit="1"/>
    </xf>
    <xf numFmtId="0" fontId="23" fillId="0" borderId="119" xfId="12" applyFont="1" applyBorder="1" applyAlignment="1">
      <alignment horizontal="left" vertical="center" wrapText="1" shrinkToFit="1"/>
    </xf>
    <xf numFmtId="0" fontId="23" fillId="0" borderId="7" xfId="12" applyFont="1" applyBorder="1" applyAlignment="1">
      <alignment horizontal="left" vertical="center" wrapText="1" shrinkToFit="1"/>
    </xf>
    <xf numFmtId="0" fontId="23" fillId="0" borderId="1" xfId="12" applyFont="1" applyBorder="1" applyAlignment="1">
      <alignment horizontal="left" vertical="center" wrapText="1" shrinkToFit="1"/>
    </xf>
    <xf numFmtId="0" fontId="23" fillId="2" borderId="118" xfId="12" applyFont="1" applyFill="1" applyBorder="1" applyAlignment="1">
      <alignment horizontal="center" vertical="center" shrinkToFit="1"/>
    </xf>
    <xf numFmtId="0" fontId="23" fillId="2" borderId="119" xfId="12" applyFont="1" applyFill="1" applyBorder="1" applyAlignment="1">
      <alignment horizontal="center" vertical="center" shrinkToFit="1"/>
    </xf>
    <xf numFmtId="0" fontId="23" fillId="2" borderId="120" xfId="12" applyFont="1" applyFill="1" applyBorder="1" applyAlignment="1">
      <alignment horizontal="center" vertical="center" shrinkToFit="1"/>
    </xf>
    <xf numFmtId="0" fontId="23" fillId="2" borderId="7" xfId="12" applyFont="1" applyFill="1" applyBorder="1" applyAlignment="1">
      <alignment horizontal="center" vertical="center" shrinkToFit="1"/>
    </xf>
    <xf numFmtId="0" fontId="23" fillId="2" borderId="1" xfId="12" applyFont="1" applyFill="1" applyBorder="1" applyAlignment="1">
      <alignment horizontal="center" vertical="center" shrinkToFit="1"/>
    </xf>
    <xf numFmtId="0" fontId="23" fillId="2" borderId="8" xfId="12" applyFont="1" applyFill="1" applyBorder="1" applyAlignment="1">
      <alignment horizontal="center" vertical="center" shrinkToFit="1"/>
    </xf>
    <xf numFmtId="0" fontId="7" fillId="0" borderId="118" xfId="12" applyFont="1" applyBorder="1" applyAlignment="1">
      <alignment horizontal="left" vertical="center" wrapText="1"/>
    </xf>
    <xf numFmtId="0" fontId="7" fillId="0" borderId="119" xfId="12" applyFont="1" applyBorder="1" applyAlignment="1">
      <alignment horizontal="left" vertical="center" wrapText="1"/>
    </xf>
    <xf numFmtId="0" fontId="7" fillId="0" borderId="120" xfId="12" applyFont="1" applyBorder="1" applyAlignment="1">
      <alignment horizontal="left" vertical="center" wrapText="1"/>
    </xf>
    <xf numFmtId="0" fontId="24" fillId="0" borderId="3"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7" xfId="11" applyFont="1" applyBorder="1" applyAlignment="1">
      <alignment horizontal="center" vertical="center" wrapText="1"/>
    </xf>
    <xf numFmtId="0" fontId="24" fillId="0" borderId="1" xfId="11" applyFont="1" applyBorder="1" applyAlignment="1">
      <alignment horizontal="center" vertical="center" wrapText="1"/>
    </xf>
    <xf numFmtId="0" fontId="7" fillId="0" borderId="2" xfId="11" applyFont="1" applyBorder="1" applyAlignment="1">
      <alignment horizontal="center" vertical="center" wrapText="1"/>
    </xf>
    <xf numFmtId="0" fontId="7" fillId="0" borderId="1"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8" xfId="11" applyFont="1" applyBorder="1" applyAlignment="1">
      <alignment horizontal="center" vertical="center" wrapText="1"/>
    </xf>
    <xf numFmtId="0" fontId="24" fillId="3" borderId="3" xfId="12" applyFont="1" applyFill="1" applyBorder="1" applyAlignment="1">
      <alignment horizontal="left" vertical="center" wrapText="1"/>
    </xf>
    <xf numFmtId="0" fontId="24" fillId="3" borderId="2" xfId="12" applyFont="1" applyFill="1" applyBorder="1" applyAlignment="1">
      <alignment horizontal="left" vertical="center" wrapText="1"/>
    </xf>
    <xf numFmtId="0" fontId="24" fillId="3" borderId="4" xfId="12" applyFont="1" applyFill="1" applyBorder="1" applyAlignment="1">
      <alignment horizontal="left" vertical="center" wrapText="1"/>
    </xf>
    <xf numFmtId="0" fontId="24" fillId="3" borderId="5" xfId="12" applyFont="1" applyFill="1" applyBorder="1" applyAlignment="1">
      <alignment horizontal="left" vertical="center" wrapText="1"/>
    </xf>
    <xf numFmtId="0" fontId="24" fillId="3" borderId="0" xfId="12" applyFont="1" applyFill="1" applyAlignment="1">
      <alignment horizontal="left" vertical="center" wrapText="1"/>
    </xf>
    <xf numFmtId="0" fontId="24" fillId="3" borderId="6" xfId="12" applyFont="1" applyFill="1" applyBorder="1" applyAlignment="1">
      <alignment horizontal="left" vertical="center" wrapText="1"/>
    </xf>
    <xf numFmtId="0" fontId="23" fillId="0" borderId="0" xfId="12" applyFont="1" applyAlignment="1">
      <alignment horizontal="right" vertical="center"/>
    </xf>
    <xf numFmtId="0" fontId="24" fillId="3" borderId="3" xfId="12" applyFont="1" applyFill="1" applyBorder="1" applyAlignment="1">
      <alignment horizontal="left" vertical="center"/>
    </xf>
    <xf numFmtId="0" fontId="24" fillId="3" borderId="2" xfId="12" applyFont="1" applyFill="1" applyBorder="1" applyAlignment="1">
      <alignment horizontal="left" vertical="center"/>
    </xf>
    <xf numFmtId="0" fontId="24" fillId="3" borderId="4" xfId="12" applyFont="1" applyFill="1" applyBorder="1" applyAlignment="1">
      <alignment horizontal="left" vertical="center"/>
    </xf>
    <xf numFmtId="0" fontId="24" fillId="3" borderId="7" xfId="12" applyFont="1" applyFill="1" applyBorder="1" applyAlignment="1">
      <alignment horizontal="left" vertical="center"/>
    </xf>
    <xf numFmtId="0" fontId="24" fillId="3" borderId="1" xfId="12" applyFont="1" applyFill="1" applyBorder="1" applyAlignment="1">
      <alignment horizontal="left" vertical="center"/>
    </xf>
    <xf numFmtId="0" fontId="24" fillId="3" borderId="8" xfId="12" applyFont="1" applyFill="1" applyBorder="1" applyAlignment="1">
      <alignment horizontal="left" vertical="center"/>
    </xf>
    <xf numFmtId="0" fontId="24" fillId="3" borderId="5" xfId="12" applyFont="1" applyFill="1" applyBorder="1" applyAlignment="1">
      <alignment horizontal="left" vertical="center"/>
    </xf>
    <xf numFmtId="0" fontId="24" fillId="3" borderId="0" xfId="12" applyFont="1" applyFill="1" applyAlignment="1">
      <alignment horizontal="left" vertical="center"/>
    </xf>
    <xf numFmtId="0" fontId="24" fillId="3" borderId="6" xfId="12" applyFont="1" applyFill="1" applyBorder="1" applyAlignment="1">
      <alignment horizontal="left" vertical="center"/>
    </xf>
    <xf numFmtId="0" fontId="7" fillId="0" borderId="5" xfId="12" applyFont="1" applyBorder="1" applyAlignment="1">
      <alignment horizontal="left" vertical="center" wrapText="1"/>
    </xf>
    <xf numFmtId="0" fontId="7" fillId="0" borderId="0" xfId="12" applyFont="1" applyAlignment="1">
      <alignment horizontal="left" vertical="center" wrapText="1"/>
    </xf>
    <xf numFmtId="0" fontId="7" fillId="0" borderId="6" xfId="12" applyFont="1" applyBorder="1" applyAlignment="1">
      <alignment horizontal="left" vertical="center" wrapText="1"/>
    </xf>
    <xf numFmtId="0" fontId="42" fillId="0" borderId="3" xfId="0" applyFont="1" applyBorder="1">
      <alignment vertical="center"/>
    </xf>
    <xf numFmtId="0" fontId="42" fillId="0" borderId="2" xfId="0" applyFont="1" applyBorder="1">
      <alignment vertical="center"/>
    </xf>
    <xf numFmtId="0" fontId="42" fillId="0" borderId="4" xfId="0" applyFont="1" applyBorder="1">
      <alignment vertical="center"/>
    </xf>
    <xf numFmtId="0" fontId="42" fillId="0" borderId="18" xfId="0"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4" fillId="2" borderId="18" xfId="5" applyFont="1" applyFill="1" applyBorder="1" applyAlignment="1">
      <alignment horizontal="center" vertical="center" wrapText="1"/>
    </xf>
    <xf numFmtId="0" fontId="4" fillId="2" borderId="59" xfId="5" applyFont="1" applyFill="1" applyBorder="1" applyAlignment="1">
      <alignment horizontal="center" vertical="center" wrapText="1"/>
    </xf>
    <xf numFmtId="0" fontId="4" fillId="2" borderId="44" xfId="5" applyFont="1" applyFill="1" applyBorder="1" applyAlignment="1">
      <alignment horizontal="center" vertical="center" wrapText="1"/>
    </xf>
    <xf numFmtId="0" fontId="4" fillId="2" borderId="60" xfId="5" applyFont="1" applyFill="1" applyBorder="1" applyAlignment="1">
      <alignment horizontal="center" vertical="center" wrapText="1"/>
    </xf>
    <xf numFmtId="0" fontId="4" fillId="2" borderId="49" xfId="5" applyFont="1" applyFill="1" applyBorder="1" applyAlignment="1">
      <alignment horizontal="center" vertical="center" wrapText="1"/>
    </xf>
    <xf numFmtId="0" fontId="4" fillId="2" borderId="42" xfId="5" applyFont="1" applyFill="1" applyBorder="1" applyAlignment="1">
      <alignment horizontal="center" vertical="center"/>
    </xf>
    <xf numFmtId="0" fontId="4" fillId="2" borderId="61" xfId="5" applyFont="1" applyFill="1" applyBorder="1" applyAlignment="1">
      <alignment horizontal="center" vertical="center"/>
    </xf>
    <xf numFmtId="0" fontId="4" fillId="2" borderId="43" xfId="5" applyFont="1" applyFill="1" applyBorder="1" applyAlignment="1">
      <alignment horizontal="center" vertical="center"/>
    </xf>
    <xf numFmtId="0" fontId="4" fillId="0" borderId="0" xfId="5" applyFont="1" applyAlignment="1">
      <alignment horizontal="center" vertical="center" shrinkToFit="1"/>
    </xf>
    <xf numFmtId="0" fontId="4" fillId="2" borderId="19" xfId="5" applyFont="1" applyFill="1" applyBorder="1" applyAlignment="1">
      <alignment horizontal="center" vertical="center"/>
    </xf>
    <xf numFmtId="0" fontId="4" fillId="2" borderId="62" xfId="5" applyFont="1" applyFill="1" applyBorder="1" applyAlignment="1">
      <alignment horizontal="center" vertical="center"/>
    </xf>
    <xf numFmtId="0" fontId="4" fillId="2" borderId="79" xfId="5" applyFont="1" applyFill="1" applyBorder="1" applyAlignment="1">
      <alignment horizontal="center" vertical="center" wrapText="1"/>
    </xf>
    <xf numFmtId="0" fontId="4" fillId="0" borderId="5" xfId="5" applyFont="1" applyBorder="1" applyAlignment="1">
      <alignment horizontal="center" vertical="center"/>
    </xf>
    <xf numFmtId="0" fontId="4" fillId="2" borderId="63" xfId="5" applyFont="1" applyFill="1" applyBorder="1" applyAlignment="1">
      <alignment horizontal="center" vertical="center" textRotation="255" wrapText="1"/>
    </xf>
    <xf numFmtId="0" fontId="4" fillId="2" borderId="59" xfId="5" applyFont="1" applyFill="1" applyBorder="1" applyAlignment="1">
      <alignment horizontal="center" vertical="center" textRotation="255" wrapText="1"/>
    </xf>
    <xf numFmtId="0" fontId="4" fillId="2" borderId="58" xfId="5" applyFont="1" applyFill="1" applyBorder="1" applyAlignment="1">
      <alignment horizontal="center" vertical="center" textRotation="255" wrapText="1"/>
    </xf>
    <xf numFmtId="0" fontId="4" fillId="2" borderId="64" xfId="5" applyFont="1" applyFill="1" applyBorder="1" applyAlignment="1">
      <alignment horizontal="center" vertical="center" wrapText="1"/>
    </xf>
    <xf numFmtId="0" fontId="4" fillId="2" borderId="65" xfId="5" applyFont="1" applyFill="1" applyBorder="1" applyAlignment="1">
      <alignment horizontal="center" vertical="center" wrapText="1"/>
    </xf>
    <xf numFmtId="0" fontId="4" fillId="2" borderId="7" xfId="5" applyFont="1" applyFill="1" applyBorder="1" applyAlignment="1">
      <alignment horizontal="center" vertical="center" textRotation="255"/>
    </xf>
    <xf numFmtId="0" fontId="4" fillId="2" borderId="17" xfId="5" applyFont="1" applyFill="1" applyBorder="1" applyAlignment="1">
      <alignment horizontal="center" vertical="center" textRotation="255"/>
    </xf>
    <xf numFmtId="0" fontId="4" fillId="2" borderId="19" xfId="5" applyFont="1" applyFill="1" applyBorder="1" applyAlignment="1">
      <alignment horizontal="center" vertical="center" textRotation="255"/>
    </xf>
    <xf numFmtId="0" fontId="4" fillId="2" borderId="62" xfId="5" applyFont="1" applyFill="1" applyBorder="1" applyAlignment="1">
      <alignment horizontal="center" vertical="center" textRotation="255"/>
    </xf>
    <xf numFmtId="176" fontId="4" fillId="4" borderId="19" xfId="5" applyNumberFormat="1" applyFont="1" applyFill="1" applyBorder="1" applyAlignment="1">
      <alignment horizontal="right" vertical="center" wrapText="1"/>
    </xf>
    <xf numFmtId="0" fontId="4" fillId="2" borderId="17" xfId="5" applyFont="1" applyFill="1" applyBorder="1" applyAlignment="1">
      <alignment horizontal="center" vertical="center"/>
    </xf>
    <xf numFmtId="0" fontId="4" fillId="2" borderId="12" xfId="5" applyFont="1" applyFill="1" applyBorder="1" applyAlignment="1">
      <alignment horizontal="center" vertical="center"/>
    </xf>
    <xf numFmtId="0" fontId="4" fillId="2" borderId="16" xfId="5" applyFont="1" applyFill="1" applyBorder="1" applyAlignment="1">
      <alignment horizontal="center" vertical="center"/>
    </xf>
    <xf numFmtId="0" fontId="4" fillId="2" borderId="18" xfId="5" applyFont="1" applyFill="1" applyBorder="1" applyAlignment="1">
      <alignment horizontal="center" vertical="center" textRotation="255"/>
    </xf>
    <xf numFmtId="0" fontId="4" fillId="2" borderId="59" xfId="5" applyFont="1" applyFill="1" applyBorder="1" applyAlignment="1">
      <alignment horizontal="center" vertical="center" textRotation="255"/>
    </xf>
    <xf numFmtId="176" fontId="4" fillId="2" borderId="63" xfId="5" applyNumberFormat="1" applyFont="1" applyFill="1" applyBorder="1" applyAlignment="1">
      <alignment horizontal="right" vertical="center" wrapText="1"/>
    </xf>
    <xf numFmtId="176" fontId="4" fillId="2" borderId="77" xfId="5" applyNumberFormat="1" applyFont="1" applyFill="1" applyBorder="1" applyAlignment="1">
      <alignment horizontal="right" vertical="center" wrapText="1"/>
    </xf>
    <xf numFmtId="176" fontId="4" fillId="2" borderId="78" xfId="5" applyNumberFormat="1" applyFont="1" applyFill="1" applyBorder="1" applyAlignment="1">
      <alignment horizontal="right" vertical="center" wrapText="1"/>
    </xf>
    <xf numFmtId="176" fontId="4" fillId="4" borderId="63" xfId="5" applyNumberFormat="1" applyFont="1" applyFill="1" applyBorder="1" applyAlignment="1">
      <alignment horizontal="left" vertical="center" wrapText="1"/>
    </xf>
    <xf numFmtId="176" fontId="4" fillId="4" borderId="77" xfId="5" applyNumberFormat="1" applyFont="1" applyFill="1" applyBorder="1" applyAlignment="1">
      <alignment horizontal="right" vertical="center" wrapText="1"/>
    </xf>
    <xf numFmtId="176" fontId="4" fillId="4" borderId="78" xfId="5" applyNumberFormat="1" applyFont="1" applyFill="1" applyBorder="1" applyAlignment="1">
      <alignment horizontal="right" vertical="center" wrapText="1"/>
    </xf>
    <xf numFmtId="176" fontId="4" fillId="4" borderId="19" xfId="5" applyNumberFormat="1" applyFont="1" applyFill="1" applyBorder="1" applyAlignment="1">
      <alignment horizontal="left" vertical="center" wrapText="1"/>
    </xf>
    <xf numFmtId="0" fontId="4" fillId="2" borderId="2" xfId="5" applyFont="1" applyFill="1" applyBorder="1" applyAlignment="1">
      <alignment horizontal="center" vertical="center" wrapText="1"/>
    </xf>
    <xf numFmtId="0" fontId="4" fillId="2" borderId="4"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6" xfId="5" applyFont="1" applyFill="1" applyBorder="1" applyAlignment="1">
      <alignment horizontal="center" vertical="center" wrapText="1"/>
    </xf>
    <xf numFmtId="0" fontId="4" fillId="2" borderId="5" xfId="5" applyFont="1" applyFill="1" applyBorder="1" applyAlignment="1">
      <alignment horizontal="center" vertical="center" wrapText="1"/>
    </xf>
    <xf numFmtId="0" fontId="4" fillId="2" borderId="66" xfId="5" applyFont="1" applyFill="1" applyBorder="1" applyAlignment="1">
      <alignment horizontal="center" vertical="center"/>
    </xf>
    <xf numFmtId="0" fontId="4" fillId="2" borderId="67" xfId="5" applyFont="1" applyFill="1" applyBorder="1" applyAlignment="1">
      <alignment horizontal="center" vertical="center"/>
    </xf>
    <xf numFmtId="0" fontId="4" fillId="2" borderId="68" xfId="5" applyFont="1" applyFill="1" applyBorder="1" applyAlignment="1">
      <alignment horizontal="center" vertical="center"/>
    </xf>
    <xf numFmtId="0" fontId="4" fillId="2" borderId="10" xfId="5" applyFont="1" applyFill="1" applyBorder="1" applyAlignment="1">
      <alignment horizontal="center" vertical="center" wrapText="1"/>
    </xf>
    <xf numFmtId="0" fontId="4" fillId="2" borderId="10" xfId="5" applyFont="1" applyFill="1" applyBorder="1" applyAlignment="1">
      <alignment horizontal="center" vertical="center"/>
    </xf>
    <xf numFmtId="176" fontId="4" fillId="4" borderId="10" xfId="5" applyNumberFormat="1" applyFont="1" applyFill="1" applyBorder="1" applyAlignment="1">
      <alignment horizontal="right" vertical="center" wrapText="1"/>
    </xf>
    <xf numFmtId="176" fontId="4" fillId="4" borderId="59" xfId="5" applyNumberFormat="1" applyFont="1" applyFill="1" applyBorder="1" applyAlignment="1">
      <alignment horizontal="left" vertical="center" wrapText="1"/>
    </xf>
    <xf numFmtId="176" fontId="4" fillId="4" borderId="10" xfId="5" applyNumberFormat="1" applyFont="1" applyFill="1" applyBorder="1" applyAlignment="1">
      <alignment horizontal="left" vertical="center" wrapText="1"/>
    </xf>
    <xf numFmtId="176" fontId="4" fillId="4" borderId="59" xfId="5" applyNumberFormat="1" applyFont="1" applyFill="1" applyBorder="1" applyAlignment="1">
      <alignment horizontal="right" vertical="center" wrapText="1"/>
    </xf>
    <xf numFmtId="176" fontId="4" fillId="2" borderId="59" xfId="5" applyNumberFormat="1" applyFont="1" applyFill="1" applyBorder="1" applyAlignment="1">
      <alignment horizontal="right" vertical="center" wrapText="1"/>
    </xf>
    <xf numFmtId="176" fontId="4" fillId="2" borderId="10" xfId="5" applyNumberFormat="1" applyFont="1" applyFill="1" applyBorder="1" applyAlignment="1">
      <alignment horizontal="right" vertical="center" wrapText="1"/>
    </xf>
    <xf numFmtId="0" fontId="4" fillId="2" borderId="13"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74" xfId="5" applyFont="1" applyFill="1" applyBorder="1" applyAlignment="1">
      <alignment horizontal="center" vertical="center"/>
    </xf>
    <xf numFmtId="0" fontId="4" fillId="2" borderId="0" xfId="5" applyFont="1" applyFill="1" applyAlignment="1">
      <alignment horizontal="center" vertical="center"/>
    </xf>
    <xf numFmtId="0" fontId="4" fillId="2" borderId="6" xfId="5" applyFont="1" applyFill="1" applyBorder="1" applyAlignment="1">
      <alignment horizontal="center" vertical="center"/>
    </xf>
    <xf numFmtId="0" fontId="4" fillId="2" borderId="3" xfId="5" applyFont="1" applyFill="1" applyBorder="1" applyAlignment="1">
      <alignment horizontal="center" vertical="center" wrapText="1"/>
    </xf>
    <xf numFmtId="0" fontId="4" fillId="2" borderId="5" xfId="5" applyFont="1" applyFill="1" applyBorder="1" applyAlignment="1">
      <alignment horizontal="center" vertical="center"/>
    </xf>
    <xf numFmtId="0" fontId="4" fillId="2" borderId="69" xfId="5" applyFont="1" applyFill="1" applyBorder="1" applyAlignment="1">
      <alignment horizontal="center" vertical="center" textRotation="255" wrapText="1"/>
    </xf>
    <xf numFmtId="0" fontId="4" fillId="2" borderId="70" xfId="5" applyFont="1" applyFill="1" applyBorder="1" applyAlignment="1">
      <alignment horizontal="center" vertical="center" textRotation="255" wrapText="1"/>
    </xf>
    <xf numFmtId="0" fontId="4" fillId="2" borderId="5" xfId="5" applyFont="1" applyFill="1" applyBorder="1" applyAlignment="1">
      <alignment horizontal="center" vertical="center" textRotation="255" wrapText="1"/>
    </xf>
    <xf numFmtId="0" fontId="4" fillId="2" borderId="6" xfId="5" applyFont="1" applyFill="1" applyBorder="1" applyAlignment="1">
      <alignment horizontal="center" vertical="center" textRotation="255" wrapText="1"/>
    </xf>
    <xf numFmtId="176" fontId="4" fillId="0" borderId="71" xfId="12" applyNumberFormat="1" applyFont="1" applyBorder="1" applyAlignment="1">
      <alignment horizontal="left" vertical="center" wrapText="1"/>
    </xf>
    <xf numFmtId="176" fontId="4" fillId="0" borderId="72" xfId="12" applyNumberFormat="1" applyFont="1" applyBorder="1" applyAlignment="1">
      <alignment horizontal="left" vertical="center" wrapText="1"/>
    </xf>
    <xf numFmtId="176" fontId="4" fillId="0" borderId="73" xfId="12" applyNumberFormat="1" applyFont="1" applyBorder="1" applyAlignment="1">
      <alignment horizontal="left" vertical="center" wrapText="1"/>
    </xf>
    <xf numFmtId="176" fontId="4" fillId="0" borderId="71" xfId="1" applyNumberFormat="1" applyFont="1" applyFill="1" applyBorder="1" applyAlignment="1">
      <alignment horizontal="right" vertical="center"/>
    </xf>
    <xf numFmtId="176" fontId="4" fillId="0" borderId="72"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0" borderId="69" xfId="1" applyNumberFormat="1" applyFont="1" applyFill="1" applyBorder="1" applyAlignment="1">
      <alignment horizontal="right" vertical="center"/>
    </xf>
    <xf numFmtId="176" fontId="4" fillId="0" borderId="11"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0" borderId="42" xfId="12" applyNumberFormat="1" applyFont="1" applyBorder="1" applyAlignment="1">
      <alignment horizontal="left" vertical="center" wrapText="1"/>
    </xf>
    <xf numFmtId="176" fontId="4" fillId="0" borderId="61" xfId="12" applyNumberFormat="1" applyFont="1" applyBorder="1" applyAlignment="1">
      <alignment horizontal="left" vertical="center" wrapText="1"/>
    </xf>
    <xf numFmtId="176" fontId="4" fillId="0" borderId="43" xfId="12" applyNumberFormat="1" applyFont="1" applyBorder="1" applyAlignment="1">
      <alignment horizontal="left" vertical="center" wrapText="1"/>
    </xf>
    <xf numFmtId="176" fontId="4" fillId="0" borderId="42" xfId="1" applyNumberFormat="1" applyFont="1" applyFill="1" applyBorder="1" applyAlignment="1">
      <alignment horizontal="right" vertical="center"/>
    </xf>
    <xf numFmtId="176" fontId="4" fillId="0" borderId="61"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6" fontId="4" fillId="2" borderId="64" xfId="1" applyNumberFormat="1" applyFont="1" applyFill="1" applyBorder="1" applyAlignment="1">
      <alignment horizontal="right" vertical="center"/>
    </xf>
    <xf numFmtId="176" fontId="4" fillId="2" borderId="65"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0"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0" fontId="4" fillId="2" borderId="75" xfId="5" applyFont="1" applyFill="1" applyBorder="1" applyAlignment="1">
      <alignment horizontal="center" vertical="center" wrapText="1"/>
    </xf>
    <xf numFmtId="176" fontId="4" fillId="2" borderId="75" xfId="1" applyNumberFormat="1" applyFont="1" applyFill="1" applyBorder="1" applyAlignment="1">
      <alignment horizontal="right" vertical="center"/>
    </xf>
    <xf numFmtId="176" fontId="4" fillId="4" borderId="77" xfId="5" applyNumberFormat="1" applyFont="1" applyFill="1" applyBorder="1" applyAlignment="1">
      <alignment horizontal="left" vertical="center" wrapText="1"/>
    </xf>
    <xf numFmtId="176" fontId="4" fillId="4" borderId="78" xfId="5" applyNumberFormat="1" applyFont="1" applyFill="1" applyBorder="1" applyAlignment="1">
      <alignment horizontal="left" vertical="center" wrapText="1"/>
    </xf>
    <xf numFmtId="176" fontId="4" fillId="2" borderId="19" xfId="5" applyNumberFormat="1" applyFont="1" applyFill="1" applyBorder="1" applyAlignment="1">
      <alignment horizontal="right" vertical="center" wrapText="1"/>
    </xf>
    <xf numFmtId="0" fontId="4" fillId="2" borderId="18" xfId="5" applyFont="1" applyFill="1" applyBorder="1" applyAlignment="1">
      <alignment horizontal="center" vertical="center"/>
    </xf>
    <xf numFmtId="0" fontId="4" fillId="2" borderId="79" xfId="5" applyFont="1" applyFill="1" applyBorder="1" applyAlignment="1">
      <alignment horizontal="center" vertical="center"/>
    </xf>
    <xf numFmtId="176" fontId="4" fillId="4" borderId="63" xfId="5" applyNumberFormat="1" applyFont="1" applyFill="1" applyBorder="1" applyAlignment="1">
      <alignment horizontal="right" vertical="center" wrapText="1"/>
    </xf>
    <xf numFmtId="176" fontId="7" fillId="5" borderId="79" xfId="5" applyNumberFormat="1" applyFont="1" applyFill="1" applyBorder="1" applyAlignment="1">
      <alignment horizontal="right" vertical="center" wrapText="1"/>
    </xf>
    <xf numFmtId="176" fontId="4" fillId="0" borderId="0" xfId="5" applyNumberFormat="1" applyFont="1" applyAlignment="1">
      <alignment horizontal="center" vertical="center"/>
    </xf>
    <xf numFmtId="0" fontId="4" fillId="2" borderId="58" xfId="5" applyFont="1" applyFill="1" applyBorder="1" applyAlignment="1">
      <alignment horizontal="right" vertical="center" wrapText="1"/>
    </xf>
    <xf numFmtId="176" fontId="7" fillId="2" borderId="7" xfId="1" applyNumberFormat="1" applyFont="1" applyFill="1" applyBorder="1" applyAlignment="1">
      <alignment horizontal="right" vertical="center" wrapText="1"/>
    </xf>
    <xf numFmtId="176" fontId="7" fillId="2" borderId="1" xfId="1" applyNumberFormat="1" applyFont="1" applyFill="1" applyBorder="1" applyAlignment="1">
      <alignment horizontal="right" vertical="center" wrapText="1"/>
    </xf>
    <xf numFmtId="176" fontId="7" fillId="2" borderId="8" xfId="1" applyNumberFormat="1" applyFont="1" applyFill="1" applyBorder="1" applyAlignment="1">
      <alignment horizontal="right" vertical="center" wrapText="1"/>
    </xf>
    <xf numFmtId="176" fontId="7" fillId="2" borderId="7" xfId="5" applyNumberFormat="1" applyFont="1" applyFill="1" applyBorder="1" applyAlignment="1">
      <alignment horizontal="right" vertical="center" wrapText="1"/>
    </xf>
    <xf numFmtId="176" fontId="7" fillId="2" borderId="1" xfId="5" applyNumberFormat="1" applyFont="1" applyFill="1" applyBorder="1" applyAlignment="1">
      <alignment horizontal="right" vertical="center" wrapText="1"/>
    </xf>
    <xf numFmtId="176" fontId="7" fillId="2" borderId="8" xfId="5" applyNumberFormat="1" applyFont="1" applyFill="1" applyBorder="1" applyAlignment="1">
      <alignment horizontal="right" vertical="center" wrapText="1"/>
    </xf>
    <xf numFmtId="176" fontId="7" fillId="0" borderId="51" xfId="1" applyNumberFormat="1" applyFont="1" applyFill="1" applyBorder="1" applyAlignment="1">
      <alignment horizontal="right" vertical="center" shrinkToFit="1"/>
    </xf>
    <xf numFmtId="176" fontId="7" fillId="0" borderId="76" xfId="1" applyNumberFormat="1" applyFont="1" applyFill="1" applyBorder="1" applyAlignment="1">
      <alignment horizontal="right" vertical="center" shrinkToFit="1"/>
    </xf>
    <xf numFmtId="179" fontId="7" fillId="0" borderId="83" xfId="5" applyNumberFormat="1" applyFont="1" applyBorder="1" applyAlignment="1">
      <alignment horizontal="center" vertical="center" shrinkToFit="1"/>
    </xf>
    <xf numFmtId="179" fontId="7" fillId="0" borderId="84" xfId="5" applyNumberFormat="1" applyFont="1" applyBorder="1" applyAlignment="1">
      <alignment horizontal="center" vertical="center" shrinkToFit="1"/>
    </xf>
    <xf numFmtId="0" fontId="7" fillId="0" borderId="59" xfId="5" applyFont="1" applyBorder="1" applyAlignment="1">
      <alignment horizontal="left" vertical="center" wrapText="1" shrinkToFit="1"/>
    </xf>
    <xf numFmtId="176" fontId="7" fillId="0" borderId="0" xfId="1" applyNumberFormat="1" applyFont="1" applyFill="1" applyBorder="1" applyAlignment="1">
      <alignment horizontal="right" vertical="center" shrinkToFit="1"/>
    </xf>
    <xf numFmtId="176" fontId="7" fillId="0" borderId="80" xfId="1" applyNumberFormat="1" applyFont="1" applyFill="1" applyBorder="1" applyAlignment="1">
      <alignment horizontal="right" vertical="center" shrinkToFit="1"/>
    </xf>
    <xf numFmtId="176" fontId="7" fillId="0" borderId="81" xfId="1" applyNumberFormat="1" applyFont="1" applyFill="1" applyBorder="1" applyAlignment="1">
      <alignment horizontal="right" vertical="center" shrinkToFit="1"/>
    </xf>
    <xf numFmtId="176" fontId="7" fillId="0" borderId="5" xfId="5" applyNumberFormat="1" applyFont="1" applyBorder="1" applyAlignment="1">
      <alignment horizontal="right" vertical="center"/>
    </xf>
    <xf numFmtId="176" fontId="7" fillId="0" borderId="0" xfId="5" applyNumberFormat="1" applyFont="1" applyAlignment="1">
      <alignment horizontal="right" vertical="center"/>
    </xf>
    <xf numFmtId="176" fontId="7" fillId="0" borderId="6" xfId="5" applyNumberFormat="1" applyFont="1" applyBorder="1" applyAlignment="1">
      <alignment horizontal="right" vertical="center"/>
    </xf>
    <xf numFmtId="176" fontId="7" fillId="0" borderId="59" xfId="5" applyNumberFormat="1" applyFont="1" applyBorder="1" applyAlignment="1">
      <alignment vertical="center" wrapText="1"/>
    </xf>
    <xf numFmtId="176" fontId="7" fillId="0" borderId="59" xfId="5" applyNumberFormat="1" applyFont="1" applyBorder="1">
      <alignment vertical="center"/>
    </xf>
    <xf numFmtId="0" fontId="7" fillId="0" borderId="5" xfId="5" applyFont="1" applyBorder="1" applyAlignment="1">
      <alignment horizontal="center" vertical="center" shrinkToFit="1"/>
    </xf>
    <xf numFmtId="0" fontId="7" fillId="0" borderId="0" xfId="5" applyFont="1" applyAlignment="1">
      <alignment horizontal="center" vertical="center" shrinkToFit="1"/>
    </xf>
    <xf numFmtId="0" fontId="7" fillId="0" borderId="0" xfId="5" applyFont="1" applyAlignment="1">
      <alignment horizontal="left" vertical="center" shrinkToFit="1"/>
    </xf>
    <xf numFmtId="0" fontId="7" fillId="0" borderId="6" xfId="5" applyFont="1" applyBorder="1" applyAlignment="1">
      <alignment horizontal="left" vertical="center" shrinkToFit="1"/>
    </xf>
    <xf numFmtId="176" fontId="7" fillId="0" borderId="5" xfId="5" applyNumberFormat="1" applyFont="1" applyBorder="1" applyAlignment="1">
      <alignment horizontal="right" vertical="center" wrapText="1"/>
    </xf>
    <xf numFmtId="176" fontId="7" fillId="0" borderId="0" xfId="5" applyNumberFormat="1" applyFont="1" applyAlignment="1">
      <alignment horizontal="right" vertical="center" wrapText="1"/>
    </xf>
    <xf numFmtId="176" fontId="7" fillId="0" borderId="6" xfId="5" applyNumberFormat="1" applyFont="1" applyBorder="1" applyAlignment="1">
      <alignment horizontal="right" vertical="center" wrapText="1"/>
    </xf>
    <xf numFmtId="176" fontId="7" fillId="5" borderId="59" xfId="5" applyNumberFormat="1" applyFont="1" applyFill="1" applyBorder="1" applyAlignment="1">
      <alignment horizontal="right" vertical="center" wrapText="1"/>
    </xf>
    <xf numFmtId="0" fontId="7" fillId="0" borderId="82" xfId="5" applyFont="1" applyBorder="1" applyAlignment="1">
      <alignment vertical="center" shrinkToFit="1"/>
    </xf>
    <xf numFmtId="0" fontId="7" fillId="0" borderId="83" xfId="5" applyFont="1" applyBorder="1" applyAlignment="1">
      <alignment vertical="center" shrinkToFit="1"/>
    </xf>
    <xf numFmtId="0" fontId="7" fillId="0" borderId="83" xfId="5" applyFont="1" applyBorder="1" applyAlignment="1">
      <alignment horizontal="center" vertical="center" shrinkToFit="1"/>
    </xf>
    <xf numFmtId="176" fontId="7" fillId="0" borderId="85" xfId="5" applyNumberFormat="1" applyFont="1" applyBorder="1" applyAlignment="1">
      <alignment vertical="center" wrapText="1"/>
    </xf>
    <xf numFmtId="176" fontId="7" fillId="0" borderId="85" xfId="5" applyNumberFormat="1" applyFont="1" applyBorder="1">
      <alignment vertical="center"/>
    </xf>
    <xf numFmtId="0" fontId="7" fillId="0" borderId="69" xfId="5" applyFont="1" applyBorder="1" applyAlignment="1">
      <alignment horizontal="left" vertical="center" wrapText="1"/>
    </xf>
    <xf numFmtId="0" fontId="7" fillId="0" borderId="11" xfId="5" applyFont="1" applyBorder="1" applyAlignment="1">
      <alignment horizontal="left" vertical="center" wrapText="1"/>
    </xf>
    <xf numFmtId="0" fontId="7" fillId="0" borderId="70" xfId="5" applyFont="1" applyBorder="1" applyAlignment="1">
      <alignment horizontal="left" vertical="center" wrapText="1"/>
    </xf>
    <xf numFmtId="0" fontId="7" fillId="0" borderId="5" xfId="5" applyFont="1" applyBorder="1" applyAlignment="1">
      <alignment horizontal="left" vertical="center" wrapText="1"/>
    </xf>
    <xf numFmtId="0" fontId="7" fillId="0" borderId="0" xfId="5" applyFont="1" applyAlignment="1">
      <alignment horizontal="left" vertical="center" wrapText="1"/>
    </xf>
    <xf numFmtId="0" fontId="7" fillId="0" borderId="6" xfId="5" applyFont="1" applyBorder="1" applyAlignment="1">
      <alignment horizontal="left" vertical="center" wrapText="1"/>
    </xf>
    <xf numFmtId="0" fontId="7" fillId="0" borderId="50" xfId="5" applyFont="1" applyBorder="1" applyAlignment="1">
      <alignment horizontal="left" vertical="center" wrapText="1"/>
    </xf>
    <xf numFmtId="0" fontId="7" fillId="0" borderId="51" xfId="5" applyFont="1" applyBorder="1" applyAlignment="1">
      <alignment horizontal="left" vertical="center" wrapText="1"/>
    </xf>
    <xf numFmtId="0" fontId="7" fillId="0" borderId="76" xfId="5" applyFont="1" applyBorder="1" applyAlignment="1">
      <alignment horizontal="left" vertical="center" wrapText="1"/>
    </xf>
    <xf numFmtId="0" fontId="7" fillId="0" borderId="11" xfId="5" applyFont="1" applyBorder="1" applyAlignment="1">
      <alignment horizontal="center" vertical="center" shrinkToFit="1"/>
    </xf>
    <xf numFmtId="179" fontId="7" fillId="0" borderId="11" xfId="5" applyNumberFormat="1" applyFont="1" applyBorder="1" applyAlignment="1">
      <alignment horizontal="center" vertical="center" shrinkToFit="1"/>
    </xf>
    <xf numFmtId="179" fontId="7" fillId="0" borderId="70" xfId="5" applyNumberFormat="1" applyFont="1" applyBorder="1" applyAlignment="1">
      <alignment horizontal="center" vertical="center" shrinkToFit="1"/>
    </xf>
    <xf numFmtId="0" fontId="7" fillId="0" borderId="69" xfId="5" applyFont="1" applyBorder="1" applyAlignment="1">
      <alignment vertical="center" shrinkToFit="1"/>
    </xf>
    <xf numFmtId="0" fontId="7" fillId="0" borderId="11" xfId="5" applyFont="1" applyBorder="1" applyAlignment="1">
      <alignment vertical="center" shrinkToFit="1"/>
    </xf>
    <xf numFmtId="176" fontId="7" fillId="5" borderId="86" xfId="5" applyNumberFormat="1" applyFont="1" applyFill="1" applyBorder="1" applyAlignment="1">
      <alignment horizontal="right" vertical="center" wrapText="1"/>
    </xf>
    <xf numFmtId="0" fontId="4" fillId="0" borderId="1" xfId="5" applyFont="1" applyBorder="1" applyAlignment="1">
      <alignment horizontal="center" vertical="center"/>
    </xf>
    <xf numFmtId="0" fontId="4" fillId="0" borderId="1" xfId="5" applyFont="1" applyBorder="1" applyAlignment="1">
      <alignment horizontal="left" vertical="center"/>
    </xf>
    <xf numFmtId="0" fontId="4" fillId="2" borderId="3" xfId="5" applyFont="1" applyFill="1" applyBorder="1" applyAlignment="1">
      <alignment horizontal="center" vertical="center"/>
    </xf>
    <xf numFmtId="0" fontId="4" fillId="2" borderId="50" xfId="5" applyFont="1" applyFill="1" applyBorder="1" applyAlignment="1">
      <alignment horizontal="center" vertical="center"/>
    </xf>
    <xf numFmtId="0" fontId="4" fillId="2" borderId="51" xfId="5" applyFont="1" applyFill="1" applyBorder="1" applyAlignment="1">
      <alignment horizontal="center" vertical="center"/>
    </xf>
    <xf numFmtId="0" fontId="4" fillId="2" borderId="76" xfId="5" applyFont="1" applyFill="1" applyBorder="1" applyAlignment="1">
      <alignment horizontal="center" vertical="center"/>
    </xf>
    <xf numFmtId="176" fontId="7" fillId="0" borderId="63" xfId="5" applyNumberFormat="1" applyFont="1" applyBorder="1" applyAlignment="1">
      <alignment horizontal="right" vertical="center"/>
    </xf>
    <xf numFmtId="0" fontId="4" fillId="2" borderId="3" xfId="5" applyFont="1" applyFill="1" applyBorder="1" applyAlignment="1">
      <alignment horizontal="center" vertical="center" wrapText="1" shrinkToFit="1"/>
    </xf>
    <xf numFmtId="0" fontId="4" fillId="2" borderId="2" xfId="5" applyFont="1" applyFill="1" applyBorder="1" applyAlignment="1">
      <alignment horizontal="center" vertical="center" shrinkToFit="1"/>
    </xf>
    <xf numFmtId="0" fontId="4" fillId="2" borderId="4" xfId="5" applyFont="1" applyFill="1" applyBorder="1" applyAlignment="1">
      <alignment horizontal="center" vertical="center" shrinkToFit="1"/>
    </xf>
    <xf numFmtId="0" fontId="4" fillId="2" borderId="50" xfId="5" applyFont="1" applyFill="1" applyBorder="1" applyAlignment="1">
      <alignment horizontal="center" vertical="center" shrinkToFit="1"/>
    </xf>
    <xf numFmtId="0" fontId="4" fillId="2" borderId="51" xfId="5" applyFont="1" applyFill="1" applyBorder="1" applyAlignment="1">
      <alignment horizontal="center" vertical="center" shrinkToFit="1"/>
    </xf>
    <xf numFmtId="0" fontId="4" fillId="2" borderId="76" xfId="5" applyFont="1" applyFill="1" applyBorder="1" applyAlignment="1">
      <alignment horizontal="center" vertical="center" shrinkToFit="1"/>
    </xf>
    <xf numFmtId="176" fontId="7" fillId="0" borderId="63" xfId="5" applyNumberFormat="1" applyFont="1" applyBorder="1" applyAlignment="1">
      <alignment horizontal="right" vertical="center" wrapText="1"/>
    </xf>
    <xf numFmtId="0" fontId="4" fillId="2" borderId="51" xfId="5" applyFont="1" applyFill="1" applyBorder="1" applyAlignment="1">
      <alignment horizontal="center" vertical="center" wrapText="1"/>
    </xf>
    <xf numFmtId="0" fontId="4" fillId="2" borderId="76" xfId="5" applyFont="1" applyFill="1" applyBorder="1" applyAlignment="1">
      <alignment horizontal="center" vertical="center" wrapText="1"/>
    </xf>
    <xf numFmtId="0" fontId="4" fillId="2" borderId="50" xfId="5" applyFont="1" applyFill="1" applyBorder="1" applyAlignment="1">
      <alignment horizontal="center" vertical="center" wrapText="1"/>
    </xf>
    <xf numFmtId="176" fontId="7" fillId="0" borderId="59" xfId="5" applyNumberFormat="1" applyFont="1" applyBorder="1" applyAlignment="1">
      <alignment horizontal="right" vertical="center"/>
    </xf>
    <xf numFmtId="0" fontId="4" fillId="0" borderId="0" xfId="5" applyFont="1" applyAlignment="1">
      <alignment horizontal="center" vertical="center"/>
    </xf>
    <xf numFmtId="176" fontId="4" fillId="0" borderId="0" xfId="5" applyNumberFormat="1" applyFont="1" applyAlignment="1">
      <alignment horizontal="right" vertical="center"/>
    </xf>
    <xf numFmtId="176" fontId="7" fillId="0" borderId="59" xfId="5" applyNumberFormat="1" applyFont="1" applyBorder="1" applyAlignment="1">
      <alignment horizontal="right" vertical="center" wrapText="1"/>
    </xf>
    <xf numFmtId="0" fontId="23" fillId="0" borderId="0" xfId="8" applyFont="1" applyAlignment="1">
      <alignment horizontal="center" vertical="center"/>
    </xf>
    <xf numFmtId="0" fontId="24" fillId="0" borderId="1" xfId="8" applyFont="1" applyBorder="1" applyAlignment="1">
      <alignment horizontal="right" vertical="center"/>
    </xf>
    <xf numFmtId="0" fontId="7" fillId="0" borderId="1" xfId="8" applyFont="1" applyBorder="1" applyAlignment="1" applyProtection="1">
      <alignment horizontal="left" vertical="center"/>
      <protection locked="0"/>
    </xf>
    <xf numFmtId="0" fontId="24" fillId="0" borderId="19" xfId="8" applyFont="1" applyBorder="1" applyAlignment="1">
      <alignment horizontal="center" vertical="center" shrinkToFit="1"/>
    </xf>
    <xf numFmtId="0" fontId="24" fillId="0" borderId="19" xfId="8" applyFont="1" applyBorder="1" applyAlignment="1">
      <alignment horizontal="center" vertical="center"/>
    </xf>
    <xf numFmtId="0" fontId="8" fillId="0" borderId="19" xfId="8" applyFont="1" applyBorder="1" applyAlignment="1" applyProtection="1">
      <alignment horizontal="left" vertical="center" shrinkToFit="1"/>
      <protection locked="0"/>
    </xf>
    <xf numFmtId="0" fontId="8" fillId="0" borderId="19" xfId="8" applyFont="1" applyBorder="1" applyAlignment="1" applyProtection="1">
      <alignment horizontal="left" vertical="center" wrapText="1" shrinkToFit="1"/>
      <protection locked="0"/>
    </xf>
    <xf numFmtId="177" fontId="8" fillId="0" borderId="19" xfId="1" applyNumberFormat="1" applyFont="1" applyFill="1" applyBorder="1" applyAlignment="1" applyProtection="1">
      <alignment horizontal="right" vertical="center"/>
      <protection locked="0"/>
    </xf>
    <xf numFmtId="177" fontId="8" fillId="0" borderId="17" xfId="1" applyNumberFormat="1" applyFont="1" applyFill="1" applyBorder="1" applyAlignment="1" applyProtection="1">
      <alignment horizontal="right" vertical="center"/>
      <protection locked="0"/>
    </xf>
    <xf numFmtId="0" fontId="24" fillId="0" borderId="17" xfId="8" applyFont="1" applyBorder="1" applyAlignment="1">
      <alignment horizontal="right" vertical="center"/>
    </xf>
    <xf numFmtId="0" fontId="24" fillId="0" borderId="12" xfId="8" applyFont="1" applyBorder="1" applyAlignment="1">
      <alignment horizontal="right" vertical="center"/>
    </xf>
    <xf numFmtId="177" fontId="7" fillId="0" borderId="19" xfId="1" applyNumberFormat="1" applyFont="1" applyFill="1" applyBorder="1" applyAlignment="1" applyProtection="1">
      <alignment horizontal="right" vertical="center"/>
      <protection locked="0"/>
    </xf>
    <xf numFmtId="177" fontId="7" fillId="0" borderId="17" xfId="1" applyNumberFormat="1" applyFont="1" applyFill="1" applyBorder="1" applyAlignment="1" applyProtection="1">
      <alignment horizontal="right" vertical="center"/>
      <protection locked="0"/>
    </xf>
    <xf numFmtId="0" fontId="24" fillId="0" borderId="1" xfId="8" applyFont="1" applyBorder="1" applyAlignment="1" applyProtection="1">
      <alignment horizontal="left" vertical="center"/>
      <protection locked="0"/>
    </xf>
    <xf numFmtId="0" fontId="24" fillId="0" borderId="1" xfId="8"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0" xfId="0" applyBorder="1" applyAlignment="1">
      <alignment horizontal="left" vertical="center" wrapText="1"/>
    </xf>
    <xf numFmtId="0" fontId="60" fillId="0" borderId="74" xfId="0" applyFont="1" applyBorder="1" applyAlignment="1">
      <alignment horizontal="center" vertical="center" wrapText="1"/>
    </xf>
    <xf numFmtId="0" fontId="60" fillId="0" borderId="0" xfId="0" applyFont="1" applyAlignment="1">
      <alignment horizontal="center" vertical="center" wrapText="1"/>
    </xf>
    <xf numFmtId="0" fontId="60" fillId="0" borderId="87"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89" xfId="0" applyFont="1" applyBorder="1" applyAlignment="1">
      <alignment horizontal="center" vertical="center" wrapText="1"/>
    </xf>
    <xf numFmtId="0" fontId="0" fillId="0" borderId="19" xfId="0" applyBorder="1" applyAlignment="1">
      <alignment horizontal="left" vertical="center" wrapText="1"/>
    </xf>
    <xf numFmtId="0" fontId="0" fillId="0" borderId="75" xfId="0" applyBorder="1" applyAlignment="1">
      <alignment horizontal="left" vertical="center" shrinkToFit="1"/>
    </xf>
    <xf numFmtId="0" fontId="0" fillId="0" borderId="64" xfId="0" applyBorder="1" applyAlignment="1">
      <alignment horizontal="left" vertical="center" shrinkToFit="1"/>
    </xf>
    <xf numFmtId="0" fontId="0" fillId="0" borderId="90" xfId="0" applyBorder="1" applyAlignment="1">
      <alignment horizontal="left" vertical="center" shrinkToFit="1"/>
    </xf>
    <xf numFmtId="0" fontId="0" fillId="0" borderId="17" xfId="0" applyBorder="1" applyAlignment="1">
      <alignment horizontal="left" vertical="center" shrinkToFit="1"/>
    </xf>
    <xf numFmtId="0" fontId="0" fillId="0" borderId="12" xfId="0" applyBorder="1" applyAlignment="1">
      <alignment horizontal="left" vertical="center" shrinkToFit="1"/>
    </xf>
    <xf numFmtId="0" fontId="0" fillId="0" borderId="91" xfId="0" applyBorder="1" applyAlignment="1">
      <alignment horizontal="left" vertical="center" shrinkToFit="1"/>
    </xf>
    <xf numFmtId="0" fontId="52" fillId="0" borderId="0" xfId="0" applyFont="1" applyAlignment="1">
      <alignment horizontal="center" vertical="center"/>
    </xf>
    <xf numFmtId="0" fontId="24" fillId="2" borderId="3" xfId="8" applyFont="1" applyFill="1" applyBorder="1" applyAlignment="1">
      <alignment horizontal="center" vertical="center" wrapText="1"/>
    </xf>
    <xf numFmtId="0" fontId="24" fillId="2" borderId="2" xfId="8" applyFont="1" applyFill="1" applyBorder="1" applyAlignment="1">
      <alignment horizontal="center" vertical="center"/>
    </xf>
    <xf numFmtId="0" fontId="24" fillId="2" borderId="4" xfId="8" applyFont="1" applyFill="1" applyBorder="1" applyAlignment="1">
      <alignment horizontal="center" vertical="center"/>
    </xf>
    <xf numFmtId="0" fontId="24" fillId="2" borderId="5" xfId="8" applyFont="1" applyFill="1" applyBorder="1" applyAlignment="1">
      <alignment horizontal="center" vertical="center"/>
    </xf>
    <xf numFmtId="0" fontId="24" fillId="2" borderId="0" xfId="8" applyFont="1" applyFill="1" applyAlignment="1">
      <alignment horizontal="center" vertical="center"/>
    </xf>
    <xf numFmtId="0" fontId="24" fillId="2" borderId="6" xfId="8" applyFont="1" applyFill="1" applyBorder="1" applyAlignment="1">
      <alignment horizontal="center" vertical="center"/>
    </xf>
    <xf numFmtId="0" fontId="24" fillId="2" borderId="7" xfId="8" applyFont="1" applyFill="1" applyBorder="1" applyAlignment="1">
      <alignment horizontal="center" vertical="center"/>
    </xf>
    <xf numFmtId="0" fontId="24" fillId="2" borderId="1" xfId="8" applyFont="1" applyFill="1" applyBorder="1" applyAlignment="1">
      <alignment horizontal="center" vertical="center"/>
    </xf>
    <xf numFmtId="0" fontId="24" fillId="2" borderId="8" xfId="8" applyFont="1" applyFill="1" applyBorder="1" applyAlignment="1">
      <alignment horizontal="center" vertical="center"/>
    </xf>
    <xf numFmtId="0" fontId="10" fillId="0" borderId="17" xfId="8" applyFont="1" applyBorder="1" applyAlignment="1">
      <alignment horizontal="left" vertical="center" wrapText="1"/>
    </xf>
    <xf numFmtId="0" fontId="10" fillId="0" borderId="12" xfId="8" applyFont="1" applyBorder="1" applyAlignment="1">
      <alignment horizontal="left" vertical="center" wrapText="1"/>
    </xf>
    <xf numFmtId="0" fontId="10" fillId="0" borderId="16" xfId="8" applyFont="1" applyBorder="1" applyAlignment="1">
      <alignment horizontal="left" vertical="center" wrapText="1"/>
    </xf>
    <xf numFmtId="0" fontId="24" fillId="2" borderId="3" xfId="8" applyFont="1" applyFill="1" applyBorder="1" applyAlignment="1">
      <alignment horizontal="center" vertical="center" wrapText="1" shrinkToFit="1"/>
    </xf>
    <xf numFmtId="0" fontId="24" fillId="2" borderId="2" xfId="8" applyFont="1" applyFill="1" applyBorder="1" applyAlignment="1">
      <alignment horizontal="center" vertical="center" wrapText="1" shrinkToFit="1"/>
    </xf>
    <xf numFmtId="0" fontId="24" fillId="2" borderId="4" xfId="8" applyFont="1" applyFill="1" applyBorder="1" applyAlignment="1">
      <alignment horizontal="center" vertical="center" wrapText="1" shrinkToFit="1"/>
    </xf>
    <xf numFmtId="0" fontId="24" fillId="2" borderId="5" xfId="8" applyFont="1" applyFill="1" applyBorder="1" applyAlignment="1">
      <alignment horizontal="center" vertical="center" wrapText="1" shrinkToFit="1"/>
    </xf>
    <xf numFmtId="0" fontId="24" fillId="2" borderId="0" xfId="8" applyFont="1" applyFill="1" applyAlignment="1">
      <alignment horizontal="center" vertical="center" wrapText="1" shrinkToFit="1"/>
    </xf>
    <xf numFmtId="0" fontId="24" fillId="2" borderId="6" xfId="8" applyFont="1" applyFill="1" applyBorder="1" applyAlignment="1">
      <alignment horizontal="center" vertical="center" wrapText="1" shrinkToFit="1"/>
    </xf>
    <xf numFmtId="0" fontId="24" fillId="2" borderId="7" xfId="8" applyFont="1" applyFill="1" applyBorder="1" applyAlignment="1">
      <alignment horizontal="center" vertical="center" wrapText="1" shrinkToFit="1"/>
    </xf>
    <xf numFmtId="0" fontId="24" fillId="2" borderId="1" xfId="8" applyFont="1" applyFill="1" applyBorder="1" applyAlignment="1">
      <alignment horizontal="center" vertical="center" wrapText="1" shrinkToFit="1"/>
    </xf>
    <xf numFmtId="0" fontId="24" fillId="2" borderId="8" xfId="8" applyFont="1" applyFill="1" applyBorder="1" applyAlignment="1">
      <alignment horizontal="center" vertical="center" wrapText="1" shrinkToFit="1"/>
    </xf>
    <xf numFmtId="0" fontId="7" fillId="0" borderId="3" xfId="8" applyFont="1" applyBorder="1" applyAlignment="1">
      <alignment horizontal="left" vertical="center" wrapText="1"/>
    </xf>
    <xf numFmtId="0" fontId="7" fillId="0" borderId="2" xfId="8" applyFont="1" applyBorder="1" applyAlignment="1">
      <alignment horizontal="left" vertical="center" wrapText="1"/>
    </xf>
    <xf numFmtId="0" fontId="7" fillId="0" borderId="4" xfId="8" applyFont="1" applyBorder="1" applyAlignment="1">
      <alignment horizontal="left" vertical="center" wrapText="1"/>
    </xf>
    <xf numFmtId="0" fontId="7" fillId="0" borderId="7" xfId="8" applyFont="1" applyBorder="1" applyAlignment="1">
      <alignment horizontal="left" vertical="center" wrapText="1"/>
    </xf>
    <xf numFmtId="0" fontId="7" fillId="0" borderId="1" xfId="8" applyFont="1" applyBorder="1" applyAlignment="1">
      <alignment horizontal="left" vertical="center" wrapText="1"/>
    </xf>
    <xf numFmtId="0" fontId="7" fillId="0" borderId="8" xfId="8" applyFont="1" applyBorder="1" applyAlignment="1">
      <alignment horizontal="left" vertical="center" wrapText="1"/>
    </xf>
    <xf numFmtId="0" fontId="24" fillId="2" borderId="5" xfId="8" applyFont="1" applyFill="1" applyBorder="1" applyAlignment="1">
      <alignment horizontal="center" vertical="center" wrapText="1"/>
    </xf>
    <xf numFmtId="0" fontId="7" fillId="0" borderId="5" xfId="8" applyFont="1" applyBorder="1" applyAlignment="1">
      <alignment horizontal="left" vertical="center" wrapText="1"/>
    </xf>
    <xf numFmtId="0" fontId="7" fillId="0" borderId="0" xfId="8" applyFont="1" applyAlignment="1">
      <alignment horizontal="left" vertical="center" wrapText="1"/>
    </xf>
    <xf numFmtId="0" fontId="7" fillId="0" borderId="6" xfId="8" applyFont="1" applyBorder="1" applyAlignment="1">
      <alignment horizontal="left" vertical="center" wrapText="1"/>
    </xf>
    <xf numFmtId="0" fontId="24" fillId="2" borderId="19" xfId="8" applyFont="1" applyFill="1" applyBorder="1" applyAlignment="1">
      <alignment horizontal="center" vertical="center"/>
    </xf>
    <xf numFmtId="0" fontId="7" fillId="0" borderId="3"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7" xfId="8" applyFont="1" applyBorder="1" applyAlignment="1">
      <alignment horizontal="left" vertical="center"/>
    </xf>
    <xf numFmtId="0" fontId="7" fillId="0" borderId="1" xfId="8" applyFont="1" applyBorder="1" applyAlignment="1">
      <alignment horizontal="left" vertical="center"/>
    </xf>
    <xf numFmtId="0" fontId="7" fillId="0" borderId="8" xfId="8" applyFont="1" applyBorder="1" applyAlignment="1">
      <alignment horizontal="left" vertical="center"/>
    </xf>
    <xf numFmtId="0" fontId="7" fillId="0" borderId="5" xfId="8" applyFont="1" applyBorder="1" applyAlignment="1">
      <alignment horizontal="left" vertical="center"/>
    </xf>
    <xf numFmtId="0" fontId="7" fillId="0" borderId="0" xfId="8" applyFont="1" applyAlignment="1">
      <alignment horizontal="left" vertical="center"/>
    </xf>
    <xf numFmtId="0" fontId="7" fillId="0" borderId="6" xfId="8" applyFont="1" applyBorder="1" applyAlignment="1">
      <alignment horizontal="left" vertical="center"/>
    </xf>
    <xf numFmtId="0" fontId="7" fillId="0" borderId="3" xfId="8" applyFont="1" applyBorder="1" applyAlignment="1">
      <alignment horizontal="left" vertical="top" wrapText="1"/>
    </xf>
    <xf numFmtId="0" fontId="7" fillId="0" borderId="2" xfId="8" applyFont="1" applyBorder="1" applyAlignment="1">
      <alignment horizontal="left" vertical="top" wrapText="1"/>
    </xf>
    <xf numFmtId="0" fontId="7" fillId="0" borderId="4" xfId="8" applyFont="1" applyBorder="1" applyAlignment="1">
      <alignment horizontal="left" vertical="top" wrapText="1"/>
    </xf>
    <xf numFmtId="0" fontId="7" fillId="0" borderId="5" xfId="8" applyFont="1" applyBorder="1" applyAlignment="1">
      <alignment horizontal="left" vertical="top" wrapText="1"/>
    </xf>
    <xf numFmtId="0" fontId="7" fillId="0" borderId="0" xfId="8" applyFont="1" applyAlignment="1">
      <alignment horizontal="left" vertical="top" wrapText="1"/>
    </xf>
    <xf numFmtId="0" fontId="7" fillId="0" borderId="6" xfId="8" applyFont="1" applyBorder="1" applyAlignment="1">
      <alignment horizontal="left" vertical="top" wrapText="1"/>
    </xf>
    <xf numFmtId="0" fontId="7" fillId="0" borderId="7" xfId="8" applyFont="1" applyBorder="1" applyAlignment="1">
      <alignment horizontal="left" vertical="top" wrapText="1"/>
    </xf>
    <xf numFmtId="0" fontId="7" fillId="0" borderId="1" xfId="8" applyFont="1" applyBorder="1" applyAlignment="1">
      <alignment horizontal="left" vertical="top" wrapText="1"/>
    </xf>
    <xf numFmtId="0" fontId="7" fillId="0" borderId="8" xfId="8" applyFont="1" applyBorder="1" applyAlignment="1">
      <alignment horizontal="left" vertical="top" wrapText="1"/>
    </xf>
    <xf numFmtId="0" fontId="24" fillId="2" borderId="3" xfId="8" applyFont="1" applyFill="1" applyBorder="1" applyAlignment="1">
      <alignment horizontal="center" vertical="center" shrinkToFit="1"/>
    </xf>
    <xf numFmtId="0" fontId="24" fillId="2" borderId="2" xfId="8" applyFont="1" applyFill="1" applyBorder="1" applyAlignment="1">
      <alignment horizontal="center" vertical="center" shrinkToFit="1"/>
    </xf>
    <xf numFmtId="0" fontId="24" fillId="2" borderId="7" xfId="8" applyFont="1" applyFill="1" applyBorder="1" applyAlignment="1">
      <alignment horizontal="center" vertical="center" shrinkToFit="1"/>
    </xf>
    <xf numFmtId="0" fontId="24" fillId="2" borderId="1" xfId="8" applyFont="1" applyFill="1" applyBorder="1" applyAlignment="1">
      <alignment horizontal="center" vertical="center" shrinkToFit="1"/>
    </xf>
    <xf numFmtId="0" fontId="7" fillId="0" borderId="3"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7" fillId="0" borderId="1" xfId="8" applyFont="1" applyBorder="1" applyAlignment="1">
      <alignment horizontal="center" vertical="center"/>
    </xf>
    <xf numFmtId="0" fontId="24" fillId="0" borderId="2" xfId="8" applyFont="1" applyBorder="1" applyAlignment="1">
      <alignment horizontal="center" vertical="center"/>
    </xf>
    <xf numFmtId="0" fontId="24" fillId="0" borderId="1" xfId="8" applyFont="1" applyBorder="1" applyAlignment="1">
      <alignment horizontal="center" vertical="center"/>
    </xf>
    <xf numFmtId="0" fontId="4" fillId="0" borderId="2" xfId="8" applyFont="1" applyBorder="1" applyAlignment="1">
      <alignment horizontal="center" vertical="center"/>
    </xf>
    <xf numFmtId="0" fontId="4" fillId="0" borderId="1" xfId="8" applyFont="1" applyBorder="1" applyAlignment="1">
      <alignment horizontal="center" vertical="center"/>
    </xf>
    <xf numFmtId="0" fontId="24" fillId="2" borderId="3" xfId="8" applyFont="1" applyFill="1" applyBorder="1" applyAlignment="1">
      <alignment horizontal="center" vertical="center"/>
    </xf>
    <xf numFmtId="0" fontId="61" fillId="0" borderId="92" xfId="0" applyFont="1" applyBorder="1" applyAlignment="1">
      <alignment horizontal="center" vertical="center" wrapText="1"/>
    </xf>
    <xf numFmtId="0" fontId="61" fillId="0" borderId="93" xfId="0" applyFont="1" applyBorder="1" applyAlignment="1">
      <alignment horizontal="center" vertical="center"/>
    </xf>
    <xf numFmtId="0" fontId="61" fillId="0" borderId="94" xfId="0" applyFont="1" applyBorder="1" applyAlignment="1">
      <alignment horizontal="center" vertical="center"/>
    </xf>
    <xf numFmtId="0" fontId="43" fillId="0" borderId="95" xfId="0" applyFont="1" applyBorder="1" applyAlignment="1">
      <alignment horizontal="center" vertical="center"/>
    </xf>
    <xf numFmtId="0" fontId="43" fillId="0" borderId="93" xfId="0" applyFont="1" applyBorder="1" applyAlignment="1">
      <alignment horizontal="center" vertical="center"/>
    </xf>
    <xf numFmtId="0" fontId="53" fillId="0" borderId="44" xfId="0" applyFont="1" applyBorder="1" applyAlignment="1">
      <alignment horizontal="center" vertical="center"/>
    </xf>
    <xf numFmtId="0" fontId="53" fillId="0" borderId="49" xfId="0" applyFont="1" applyBorder="1" applyAlignment="1">
      <alignment horizontal="center" vertical="center"/>
    </xf>
    <xf numFmtId="0" fontId="53" fillId="0" borderId="32" xfId="0" applyFont="1" applyBorder="1" applyAlignment="1">
      <alignment horizontal="center" vertical="center"/>
    </xf>
    <xf numFmtId="0" fontId="53" fillId="0" borderId="34" xfId="0" applyFont="1" applyBorder="1" applyAlignment="1">
      <alignment horizontal="center" vertical="center"/>
    </xf>
    <xf numFmtId="0" fontId="53" fillId="0" borderId="96" xfId="0" applyFont="1" applyBorder="1" applyAlignment="1">
      <alignment horizontal="left" vertical="center" wrapText="1"/>
    </xf>
    <xf numFmtId="0" fontId="53" fillId="0" borderId="36" xfId="0" applyFont="1" applyBorder="1" applyAlignment="1">
      <alignment horizontal="left" vertical="center" wrapText="1"/>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42" xfId="0" applyFont="1" applyBorder="1" applyAlignment="1">
      <alignment horizontal="center" vertical="center"/>
    </xf>
    <xf numFmtId="0" fontId="53" fillId="0" borderId="43" xfId="0" applyFont="1" applyBorder="1" applyAlignment="1">
      <alignment horizontal="center" vertical="center"/>
    </xf>
    <xf numFmtId="0" fontId="53" fillId="0" borderId="35" xfId="0" applyFont="1" applyBorder="1" applyAlignment="1">
      <alignment horizontal="center" vertical="center"/>
    </xf>
    <xf numFmtId="0" fontId="53" fillId="0" borderId="48" xfId="0" applyFont="1" applyBorder="1" applyAlignment="1">
      <alignment horizontal="center" vertical="center"/>
    </xf>
    <xf numFmtId="0" fontId="33" fillId="0" borderId="37" xfId="0" applyFont="1" applyBorder="1" applyAlignment="1">
      <alignment horizontal="left" vertical="center" wrapText="1"/>
    </xf>
    <xf numFmtId="0" fontId="33" fillId="0" borderId="24" xfId="0" applyFont="1" applyBorder="1" applyAlignment="1">
      <alignment horizontal="left"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40" xfId="0" applyFont="1" applyBorder="1" applyAlignment="1">
      <alignment horizontal="center" vertical="center"/>
    </xf>
    <xf numFmtId="0" fontId="33" fillId="0" borderId="15" xfId="0" applyFont="1" applyBorder="1" applyAlignment="1">
      <alignment horizontal="center" vertical="center"/>
    </xf>
    <xf numFmtId="0" fontId="33" fillId="0" borderId="97" xfId="0" applyFont="1" applyBorder="1" applyAlignment="1">
      <alignment horizontal="left" vertical="center" wrapText="1"/>
    </xf>
    <xf numFmtId="0" fontId="33" fillId="0" borderId="98" xfId="0" applyFont="1" applyBorder="1" applyAlignment="1">
      <alignment horizontal="left" vertical="center" wrapText="1"/>
    </xf>
    <xf numFmtId="0" fontId="33" fillId="0" borderId="99" xfId="0" applyFont="1" applyBorder="1" applyAlignment="1">
      <alignment horizontal="center" vertical="center"/>
    </xf>
    <xf numFmtId="0" fontId="33" fillId="0" borderId="30" xfId="0" applyFont="1" applyBorder="1" applyAlignment="1">
      <alignment horizontal="center" vertical="center"/>
    </xf>
    <xf numFmtId="0" fontId="33" fillId="0" borderId="35" xfId="0" applyFont="1" applyBorder="1" applyAlignment="1">
      <alignment horizontal="center" vertical="center"/>
    </xf>
    <xf numFmtId="0" fontId="33" fillId="0" borderId="48" xfId="0" applyFont="1" applyBorder="1" applyAlignment="1">
      <alignment horizontal="center" vertical="center"/>
    </xf>
    <xf numFmtId="0" fontId="56" fillId="0" borderId="49" xfId="0" applyFont="1" applyBorder="1">
      <alignment vertical="center"/>
    </xf>
    <xf numFmtId="0" fontId="56" fillId="0" borderId="32" xfId="0" applyFont="1" applyBorder="1">
      <alignment vertical="center"/>
    </xf>
    <xf numFmtId="0" fontId="56" fillId="0" borderId="34" xfId="0" applyFont="1" applyBorder="1">
      <alignment vertical="center"/>
    </xf>
    <xf numFmtId="0" fontId="53" fillId="0" borderId="96" xfId="0" applyFont="1" applyBorder="1" applyAlignment="1">
      <alignment vertical="center" wrapText="1"/>
    </xf>
    <xf numFmtId="0" fontId="53" fillId="0" borderId="36" xfId="0" applyFont="1" applyBorder="1" applyAlignment="1">
      <alignment vertical="center" wrapText="1"/>
    </xf>
    <xf numFmtId="0" fontId="33" fillId="0" borderId="100" xfId="0" applyFont="1" applyBorder="1" applyAlignment="1">
      <alignment horizontal="center" vertical="center"/>
    </xf>
    <xf numFmtId="0" fontId="33" fillId="0" borderId="33" xfId="0" applyFont="1" applyBorder="1" applyAlignment="1">
      <alignment horizontal="center" vertical="center"/>
    </xf>
    <xf numFmtId="0" fontId="53" fillId="0" borderId="55" xfId="0" applyFont="1" applyBorder="1" applyAlignment="1">
      <alignment horizontal="center" vertical="center"/>
    </xf>
    <xf numFmtId="0" fontId="53" fillId="0" borderId="101" xfId="0" applyFont="1" applyBorder="1" applyAlignment="1">
      <alignment horizontal="center" vertical="center"/>
    </xf>
    <xf numFmtId="0" fontId="53" fillId="0" borderId="102" xfId="0" applyFont="1" applyBorder="1" applyAlignment="1">
      <alignment horizontal="left" vertical="center" wrapText="1"/>
    </xf>
    <xf numFmtId="0" fontId="33" fillId="0" borderId="103" xfId="0" applyFont="1" applyBorder="1" applyAlignment="1">
      <alignment horizontal="center" vertical="center"/>
    </xf>
    <xf numFmtId="0" fontId="33" fillId="0" borderId="32" xfId="0" applyFont="1" applyBorder="1" applyAlignment="1">
      <alignment horizontal="center" vertical="center"/>
    </xf>
    <xf numFmtId="0" fontId="33" fillId="0" borderId="34" xfId="0" applyFont="1" applyBorder="1" applyAlignment="1">
      <alignment horizontal="center" vertical="center"/>
    </xf>
    <xf numFmtId="0" fontId="53" fillId="0" borderId="17" xfId="0" applyFont="1" applyBorder="1" applyAlignment="1">
      <alignment horizontal="center" vertical="center"/>
    </xf>
    <xf numFmtId="0" fontId="53" fillId="0" borderId="16" xfId="0" applyFont="1" applyBorder="1" applyAlignment="1">
      <alignment horizontal="center" vertical="center"/>
    </xf>
    <xf numFmtId="0" fontId="53" fillId="0" borderId="37" xfId="0" applyFont="1" applyBorder="1" applyAlignment="1">
      <alignment horizontal="left" vertical="center"/>
    </xf>
    <xf numFmtId="0" fontId="53" fillId="0" borderId="24" xfId="0" applyFont="1" applyBorder="1" applyAlignment="1">
      <alignment horizontal="left" vertical="center"/>
    </xf>
    <xf numFmtId="0" fontId="33" fillId="0" borderId="39" xfId="0" applyFont="1" applyBorder="1" applyAlignment="1">
      <alignment horizontal="center" vertical="center"/>
    </xf>
    <xf numFmtId="0" fontId="33" fillId="0" borderId="104"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9" xfId="0" applyFont="1" applyBorder="1" applyAlignment="1">
      <alignment horizontal="center" vertical="center"/>
    </xf>
    <xf numFmtId="0" fontId="11" fillId="0" borderId="17" xfId="7" applyBorder="1" applyAlignment="1">
      <alignment horizontal="center" vertical="center" shrinkToFit="1"/>
    </xf>
    <xf numFmtId="0" fontId="11" fillId="0" borderId="12" xfId="7" applyBorder="1" applyAlignment="1">
      <alignment horizontal="center" vertical="center" shrinkToFit="1"/>
    </xf>
    <xf numFmtId="0" fontId="11" fillId="0" borderId="16" xfId="7" applyBorder="1" applyAlignment="1">
      <alignment horizontal="center" vertical="center" shrinkToFit="1"/>
    </xf>
    <xf numFmtId="0" fontId="17" fillId="0" borderId="0" xfId="7" applyFont="1" applyAlignment="1">
      <alignment horizontal="left" vertical="center"/>
    </xf>
    <xf numFmtId="0" fontId="17" fillId="0" borderId="0" xfId="7" applyFont="1" applyAlignment="1">
      <alignment vertical="center" wrapText="1"/>
    </xf>
    <xf numFmtId="0" fontId="17" fillId="0" borderId="0" xfId="7" applyFont="1" applyAlignment="1">
      <alignment vertical="center"/>
    </xf>
    <xf numFmtId="0" fontId="19" fillId="0" borderId="3" xfId="7" applyFont="1" applyBorder="1" applyAlignment="1">
      <alignment horizontal="center" vertical="center"/>
    </xf>
    <xf numFmtId="0" fontId="19" fillId="0" borderId="7" xfId="7" applyFont="1" applyBorder="1" applyAlignment="1">
      <alignment horizontal="center" vertical="center"/>
    </xf>
    <xf numFmtId="0" fontId="11" fillId="0" borderId="2" xfId="7" applyBorder="1" applyAlignment="1">
      <alignment vertical="center" shrinkToFit="1"/>
    </xf>
    <xf numFmtId="0" fontId="11" fillId="0" borderId="1" xfId="7" applyBorder="1" applyAlignment="1">
      <alignment vertical="center" shrinkToFit="1"/>
    </xf>
    <xf numFmtId="0" fontId="11" fillId="0" borderId="105" xfId="7" applyBorder="1" applyAlignment="1">
      <alignment horizontal="left" vertical="center"/>
    </xf>
    <xf numFmtId="0" fontId="11" fillId="0" borderId="16" xfId="7" applyBorder="1" applyAlignment="1">
      <alignment horizontal="left" vertical="center"/>
    </xf>
    <xf numFmtId="0" fontId="20" fillId="0" borderId="59" xfId="7" applyFont="1" applyBorder="1" applyAlignment="1">
      <alignment horizontal="center" vertical="center"/>
    </xf>
    <xf numFmtId="0" fontId="11" fillId="0" borderId="19" xfId="7" applyBorder="1" applyAlignment="1">
      <alignment horizontal="left" vertical="center" shrinkToFit="1"/>
    </xf>
    <xf numFmtId="0" fontId="11" fillId="0" borderId="102" xfId="7" applyBorder="1" applyAlignment="1">
      <alignment horizontal="left" vertical="center" shrinkToFit="1"/>
    </xf>
    <xf numFmtId="0" fontId="11" fillId="0" borderId="19" xfId="7" applyBorder="1" applyAlignment="1">
      <alignment horizontal="left" vertical="center"/>
    </xf>
    <xf numFmtId="0" fontId="11" fillId="0" borderId="13" xfId="7" applyBorder="1" applyAlignment="1">
      <alignment horizontal="center"/>
    </xf>
    <xf numFmtId="0" fontId="11" fillId="0" borderId="4" xfId="7" applyBorder="1" applyAlignment="1">
      <alignment horizontal="center"/>
    </xf>
    <xf numFmtId="0" fontId="11" fillId="0" borderId="108" xfId="7" applyBorder="1" applyAlignment="1">
      <alignment horizontal="center"/>
    </xf>
    <xf numFmtId="0" fontId="11" fillId="0" borderId="8" xfId="7" applyBorder="1" applyAlignment="1">
      <alignment horizontal="center"/>
    </xf>
    <xf numFmtId="0" fontId="19" fillId="0" borderId="5" xfId="7" applyFont="1" applyBorder="1" applyAlignment="1">
      <alignment horizontal="center" vertical="center"/>
    </xf>
    <xf numFmtId="0" fontId="11" fillId="0" borderId="2" xfId="7" applyBorder="1" applyAlignment="1">
      <alignment vertical="center"/>
    </xf>
    <xf numFmtId="0" fontId="11" fillId="0" borderId="0" xfId="7" applyAlignment="1">
      <alignment vertical="center"/>
    </xf>
    <xf numFmtId="0" fontId="11" fillId="0" borderId="1" xfId="7" applyBorder="1" applyAlignment="1">
      <alignment vertical="center"/>
    </xf>
    <xf numFmtId="0" fontId="11" fillId="0" borderId="5" xfId="7" applyBorder="1" applyAlignment="1">
      <alignment horizontal="left" vertical="center" shrinkToFit="1"/>
    </xf>
    <xf numFmtId="0" fontId="11" fillId="0" borderId="87" xfId="7" applyBorder="1" applyAlignment="1">
      <alignment horizontal="left" vertical="center" shrinkToFit="1"/>
    </xf>
    <xf numFmtId="0" fontId="11" fillId="0" borderId="7" xfId="7" applyBorder="1" applyAlignment="1">
      <alignment horizontal="left" vertical="center" shrinkToFit="1"/>
    </xf>
    <xf numFmtId="0" fontId="11" fillId="0" borderId="107" xfId="7" applyBorder="1" applyAlignment="1">
      <alignment horizontal="left" vertical="center" shrinkToFit="1"/>
    </xf>
    <xf numFmtId="0" fontId="11" fillId="0" borderId="109" xfId="7" applyBorder="1" applyAlignment="1">
      <alignment horizontal="center"/>
    </xf>
    <xf numFmtId="0" fontId="11" fillId="0" borderId="34" xfId="7" applyBorder="1" applyAlignment="1">
      <alignment horizontal="center"/>
    </xf>
    <xf numFmtId="0" fontId="11" fillId="0" borderId="108" xfId="7" applyBorder="1" applyAlignment="1">
      <alignment horizontal="left"/>
    </xf>
    <xf numFmtId="0" fontId="11" fillId="0" borderId="8" xfId="7" applyBorder="1" applyAlignment="1">
      <alignment horizontal="left"/>
    </xf>
    <xf numFmtId="0" fontId="11" fillId="0" borderId="110" xfId="7" applyBorder="1" applyAlignment="1">
      <alignment horizontal="left"/>
    </xf>
    <xf numFmtId="0" fontId="11" fillId="0" borderId="48" xfId="7" applyBorder="1" applyAlignment="1">
      <alignment horizontal="left"/>
    </xf>
    <xf numFmtId="0" fontId="11" fillId="0" borderId="105" xfId="7" applyBorder="1" applyAlignment="1">
      <alignment horizontal="center"/>
    </xf>
    <xf numFmtId="0" fontId="11" fillId="0" borderId="16" xfId="7" applyBorder="1" applyAlignment="1">
      <alignment horizontal="center"/>
    </xf>
    <xf numFmtId="0" fontId="11" fillId="0" borderId="3" xfId="7" applyBorder="1" applyAlignment="1">
      <alignment horizontal="left" vertical="center" shrinkToFit="1"/>
    </xf>
    <xf numFmtId="0" fontId="11" fillId="0" borderId="106" xfId="7" applyBorder="1" applyAlignment="1">
      <alignment horizontal="left" vertical="center" shrinkToFit="1"/>
    </xf>
    <xf numFmtId="0" fontId="11" fillId="0" borderId="116" xfId="7" applyBorder="1" applyAlignment="1">
      <alignment horizontal="center"/>
    </xf>
    <xf numFmtId="0" fontId="11" fillId="0" borderId="117" xfId="7" applyBorder="1" applyAlignment="1">
      <alignment horizontal="center"/>
    </xf>
    <xf numFmtId="0" fontId="13" fillId="0" borderId="0" xfId="7" applyFont="1" applyAlignment="1">
      <alignment horizontal="center" vertical="center"/>
    </xf>
    <xf numFmtId="0" fontId="11" fillId="0" borderId="0" xfId="7" applyAlignment="1">
      <alignment horizontal="right"/>
    </xf>
    <xf numFmtId="0" fontId="14" fillId="0" borderId="1" xfId="7" applyFont="1" applyBorder="1" applyAlignment="1">
      <alignment horizontal="left"/>
    </xf>
    <xf numFmtId="0" fontId="14" fillId="0" borderId="1" xfId="7" applyFont="1" applyBorder="1"/>
    <xf numFmtId="0" fontId="14" fillId="0" borderId="12" xfId="7" applyFont="1" applyBorder="1" applyAlignment="1">
      <alignment horizontal="left"/>
    </xf>
    <xf numFmtId="0" fontId="14" fillId="0" borderId="12" xfId="7" applyFont="1" applyBorder="1"/>
    <xf numFmtId="0" fontId="18" fillId="0" borderId="92" xfId="7" applyFont="1" applyBorder="1" applyAlignment="1">
      <alignment horizontal="center" vertical="center"/>
    </xf>
    <xf numFmtId="0" fontId="18" fillId="0" borderId="93" xfId="7" applyFont="1" applyBorder="1" applyAlignment="1">
      <alignment horizontal="center" vertical="center"/>
    </xf>
    <xf numFmtId="0" fontId="18" fillId="0" borderId="94" xfId="7" applyFont="1" applyBorder="1" applyAlignment="1">
      <alignment horizontal="center" vertical="center"/>
    </xf>
    <xf numFmtId="0" fontId="19" fillId="0" borderId="111" xfId="7" applyFont="1" applyBorder="1" applyAlignment="1">
      <alignment horizontal="center" vertical="center"/>
    </xf>
    <xf numFmtId="0" fontId="11" fillId="0" borderId="112" xfId="7" applyBorder="1" applyAlignment="1">
      <alignment vertical="center" shrinkToFit="1"/>
    </xf>
    <xf numFmtId="0" fontId="11" fillId="0" borderId="113" xfId="7" applyBorder="1" applyAlignment="1">
      <alignment horizontal="center"/>
    </xf>
    <xf numFmtId="0" fontId="11" fillId="0" borderId="114" xfId="7" applyBorder="1" applyAlignment="1">
      <alignment horizontal="center"/>
    </xf>
    <xf numFmtId="0" fontId="11" fillId="0" borderId="111" xfId="7" applyBorder="1" applyAlignment="1">
      <alignment horizontal="left" vertical="center" shrinkToFit="1"/>
    </xf>
    <xf numFmtId="0" fontId="11" fillId="0" borderId="115" xfId="7" applyBorder="1" applyAlignment="1">
      <alignment horizontal="left" vertical="center" shrinkToFit="1"/>
    </xf>
  </cellXfs>
  <cellStyles count="14">
    <cellStyle name="パーセント" xfId="10"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3 2" xfId="11" xr:uid="{A7F4B242-552C-4D57-951F-726B00155458}"/>
    <cellStyle name="標準 4" xfId="5" xr:uid="{00000000-0005-0000-0000-000005000000}"/>
    <cellStyle name="標準 4 2" xfId="6" xr:uid="{00000000-0005-0000-0000-000006000000}"/>
    <cellStyle name="標準 4 3" xfId="12" xr:uid="{39B8A207-38C8-40FE-9751-6C2A34A2BEFD}"/>
    <cellStyle name="標準 5" xfId="7" xr:uid="{00000000-0005-0000-0000-000007000000}"/>
    <cellStyle name="標準 6 2" xfId="8" xr:uid="{00000000-0005-0000-0000-000008000000}"/>
    <cellStyle name="標準 9" xfId="9" xr:uid="{00000000-0005-0000-0000-000009000000}"/>
    <cellStyle name="標準 9 2" xfId="13" xr:uid="{FBC717F0-3E74-406D-8E11-4528531554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69754</xdr:colOff>
      <xdr:row>5</xdr:row>
      <xdr:rowOff>5420</xdr:rowOff>
    </xdr:from>
    <xdr:to>
      <xdr:col>3</xdr:col>
      <xdr:colOff>17605</xdr:colOff>
      <xdr:row>6</xdr:row>
      <xdr:rowOff>124336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5019" y="864575"/>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12</xdr:row>
          <xdr:rowOff>190500</xdr:rowOff>
        </xdr:from>
        <xdr:to>
          <xdr:col>2</xdr:col>
          <xdr:colOff>30480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xdr:row>
          <xdr:rowOff>7620</xdr:rowOff>
        </xdr:from>
        <xdr:to>
          <xdr:col>2</xdr:col>
          <xdr:colOff>30480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190500</xdr:rowOff>
        </xdr:from>
        <xdr:to>
          <xdr:col>2</xdr:col>
          <xdr:colOff>30480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137160</xdr:rowOff>
        </xdr:from>
        <xdr:to>
          <xdr:col>2</xdr:col>
          <xdr:colOff>30480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 Id="rId1" Type="http://schemas.openxmlformats.org/officeDocument/2006/relationships/externalLinkPath" Target="/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１）"/>
      <sheetName val="（様式１-1）"/>
      <sheetName val="（様式１-２）"/>
      <sheetName val="（様式１-3）"/>
      <sheetName val="(様式１-４）"/>
      <sheetName val="（様式２）"/>
      <sheetName val="チェックシート"/>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B25"/>
  <sheetViews>
    <sheetView workbookViewId="0">
      <selection activeCell="B29" sqref="B29"/>
    </sheetView>
  </sheetViews>
  <sheetFormatPr defaultRowHeight="13.2"/>
  <sheetData>
    <row r="1" spans="1:2">
      <c r="A1" s="202" t="s">
        <v>311</v>
      </c>
      <c r="B1" s="202" t="s">
        <v>289</v>
      </c>
    </row>
    <row r="2" spans="1:2">
      <c r="A2" s="202"/>
      <c r="B2" s="202" t="s">
        <v>312</v>
      </c>
    </row>
    <row r="3" spans="1:2">
      <c r="A3" s="202"/>
      <c r="B3" s="202" t="s">
        <v>313</v>
      </c>
    </row>
    <row r="4" spans="1:2">
      <c r="A4" s="202"/>
      <c r="B4" s="202"/>
    </row>
    <row r="5" spans="1:2">
      <c r="A5" s="202"/>
      <c r="B5" s="202"/>
    </row>
    <row r="6" spans="1:2">
      <c r="A6" s="202"/>
      <c r="B6" s="202"/>
    </row>
    <row r="7" spans="1:2">
      <c r="A7" s="202" t="s">
        <v>314</v>
      </c>
      <c r="B7" s="202" t="s">
        <v>315</v>
      </c>
    </row>
    <row r="8" spans="1:2">
      <c r="A8" s="202"/>
      <c r="B8" s="202" t="s">
        <v>316</v>
      </c>
    </row>
    <row r="9" spans="1:2">
      <c r="A9" s="202"/>
      <c r="B9" s="202" t="s">
        <v>317</v>
      </c>
    </row>
    <row r="10" spans="1:2">
      <c r="A10" s="202"/>
      <c r="B10" s="202" t="s">
        <v>318</v>
      </c>
    </row>
    <row r="11" spans="1:2">
      <c r="A11" s="202"/>
      <c r="B11" s="202" t="s">
        <v>319</v>
      </c>
    </row>
    <row r="12" spans="1:2">
      <c r="A12" s="202"/>
      <c r="B12" s="202" t="s">
        <v>320</v>
      </c>
    </row>
    <row r="13" spans="1:2">
      <c r="A13" s="202"/>
      <c r="B13" s="202" t="s">
        <v>321</v>
      </c>
    </row>
    <row r="14" spans="1:2">
      <c r="A14" s="202"/>
      <c r="B14" s="202" t="s">
        <v>322</v>
      </c>
    </row>
    <row r="15" spans="1:2">
      <c r="A15" s="202"/>
      <c r="B15" s="202" t="s">
        <v>323</v>
      </c>
    </row>
    <row r="16" spans="1:2">
      <c r="A16" s="202"/>
      <c r="B16" s="202" t="s">
        <v>324</v>
      </c>
    </row>
    <row r="17" spans="1:2">
      <c r="A17" s="202"/>
      <c r="B17" s="202" t="s">
        <v>325</v>
      </c>
    </row>
    <row r="18" spans="1:2">
      <c r="A18" s="202"/>
      <c r="B18" s="202" t="s">
        <v>326</v>
      </c>
    </row>
    <row r="19" spans="1:2">
      <c r="A19" s="202"/>
      <c r="B19" s="202" t="s">
        <v>327</v>
      </c>
    </row>
    <row r="20" spans="1:2">
      <c r="A20" s="202"/>
      <c r="B20" s="202" t="s">
        <v>328</v>
      </c>
    </row>
    <row r="21" spans="1:2">
      <c r="A21" s="202"/>
      <c r="B21" s="202" t="s">
        <v>329</v>
      </c>
    </row>
    <row r="23" spans="1:2">
      <c r="A23" s="203" t="s">
        <v>331</v>
      </c>
      <c r="B23" s="202" t="s">
        <v>289</v>
      </c>
    </row>
    <row r="24" spans="1:2">
      <c r="A24" s="202"/>
      <c r="B24" s="203" t="s">
        <v>332</v>
      </c>
    </row>
    <row r="25" spans="1:2">
      <c r="A25" s="202"/>
      <c r="B25" s="203" t="s">
        <v>310</v>
      </c>
    </row>
  </sheetData>
  <phoneticPr fontId="3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pageSetUpPr fitToPage="1"/>
  </sheetPr>
  <dimension ref="A1:K56"/>
  <sheetViews>
    <sheetView zoomScaleNormal="100" zoomScaleSheetLayoutView="100" workbookViewId="0"/>
  </sheetViews>
  <sheetFormatPr defaultRowHeight="13.2"/>
  <cols>
    <col min="8" max="9" width="4.6640625" customWidth="1"/>
    <col min="10" max="11" width="12.6640625" customWidth="1"/>
    <col min="13" max="13" width="9" customWidth="1"/>
  </cols>
  <sheetData>
    <row r="1" spans="1:11" ht="27.75" customHeight="1" thickTop="1" thickBot="1">
      <c r="A1" s="2" t="s">
        <v>21</v>
      </c>
      <c r="I1" s="173"/>
      <c r="J1" s="174" t="s">
        <v>23</v>
      </c>
      <c r="K1" s="175"/>
    </row>
    <row r="2" spans="1:11" ht="21" customHeight="1" thickTop="1" thickBot="1">
      <c r="A2" s="2"/>
      <c r="K2" s="35"/>
    </row>
    <row r="3" spans="1:11" ht="30.75" customHeight="1" thickTop="1">
      <c r="A3" s="28" t="s">
        <v>227</v>
      </c>
      <c r="B3" s="591" t="s">
        <v>263</v>
      </c>
      <c r="C3" s="591"/>
      <c r="D3" s="29" t="s">
        <v>266</v>
      </c>
      <c r="E3" s="599"/>
      <c r="F3" s="600"/>
      <c r="G3" s="600"/>
      <c r="H3" s="600"/>
      <c r="I3" s="600"/>
      <c r="J3" s="600"/>
      <c r="K3" s="601"/>
    </row>
    <row r="4" spans="1:11" ht="30.75" customHeight="1">
      <c r="A4" s="176" t="s">
        <v>22</v>
      </c>
      <c r="B4" s="598" t="s">
        <v>281</v>
      </c>
      <c r="C4" s="598"/>
      <c r="D4" s="82" t="s">
        <v>267</v>
      </c>
      <c r="E4" s="602"/>
      <c r="F4" s="603"/>
      <c r="G4" s="603"/>
      <c r="H4" s="603"/>
      <c r="I4" s="603"/>
      <c r="J4" s="603"/>
      <c r="K4" s="604"/>
    </row>
    <row r="5" spans="1:11" ht="13.5" customHeight="1">
      <c r="A5" s="592" t="s">
        <v>282</v>
      </c>
      <c r="B5" s="593"/>
      <c r="C5" s="593"/>
      <c r="D5" s="593"/>
      <c r="E5" s="593"/>
      <c r="F5" s="593"/>
      <c r="G5" s="593"/>
      <c r="H5" s="593"/>
      <c r="I5" s="593"/>
      <c r="J5" s="593"/>
      <c r="K5" s="594"/>
    </row>
    <row r="6" spans="1:11">
      <c r="A6" s="592"/>
      <c r="B6" s="593"/>
      <c r="C6" s="593"/>
      <c r="D6" s="593"/>
      <c r="E6" s="593"/>
      <c r="F6" s="593"/>
      <c r="G6" s="593"/>
      <c r="H6" s="593"/>
      <c r="I6" s="593"/>
      <c r="J6" s="593"/>
      <c r="K6" s="594"/>
    </row>
    <row r="7" spans="1:11">
      <c r="A7" s="592"/>
      <c r="B7" s="593"/>
      <c r="C7" s="593"/>
      <c r="D7" s="593"/>
      <c r="E7" s="593"/>
      <c r="F7" s="593"/>
      <c r="G7" s="593"/>
      <c r="H7" s="593"/>
      <c r="I7" s="593"/>
      <c r="J7" s="593"/>
      <c r="K7" s="594"/>
    </row>
    <row r="8" spans="1:11">
      <c r="A8" s="592"/>
      <c r="B8" s="593"/>
      <c r="C8" s="593"/>
      <c r="D8" s="593"/>
      <c r="E8" s="593"/>
      <c r="F8" s="593"/>
      <c r="G8" s="593"/>
      <c r="H8" s="593"/>
      <c r="I8" s="593"/>
      <c r="J8" s="593"/>
      <c r="K8" s="594"/>
    </row>
    <row r="9" spans="1:11">
      <c r="A9" s="592"/>
      <c r="B9" s="593"/>
      <c r="C9" s="593"/>
      <c r="D9" s="593"/>
      <c r="E9" s="593"/>
      <c r="F9" s="593"/>
      <c r="G9" s="593"/>
      <c r="H9" s="593"/>
      <c r="I9" s="593"/>
      <c r="J9" s="593"/>
      <c r="K9" s="594"/>
    </row>
    <row r="10" spans="1:11">
      <c r="A10" s="592"/>
      <c r="B10" s="593"/>
      <c r="C10" s="593"/>
      <c r="D10" s="593"/>
      <c r="E10" s="593"/>
      <c r="F10" s="593"/>
      <c r="G10" s="593"/>
      <c r="H10" s="593"/>
      <c r="I10" s="593"/>
      <c r="J10" s="593"/>
      <c r="K10" s="594"/>
    </row>
    <row r="11" spans="1:11">
      <c r="A11" s="592"/>
      <c r="B11" s="593"/>
      <c r="C11" s="593"/>
      <c r="D11" s="593"/>
      <c r="E11" s="593"/>
      <c r="F11" s="593"/>
      <c r="G11" s="593"/>
      <c r="H11" s="593"/>
      <c r="I11" s="593"/>
      <c r="J11" s="593"/>
      <c r="K11" s="594"/>
    </row>
    <row r="12" spans="1:11">
      <c r="A12" s="592"/>
      <c r="B12" s="593"/>
      <c r="C12" s="593"/>
      <c r="D12" s="593"/>
      <c r="E12" s="593"/>
      <c r="F12" s="593"/>
      <c r="G12" s="593"/>
      <c r="H12" s="593"/>
      <c r="I12" s="593"/>
      <c r="J12" s="593"/>
      <c r="K12" s="594"/>
    </row>
    <row r="13" spans="1:11">
      <c r="A13" s="592"/>
      <c r="B13" s="593"/>
      <c r="C13" s="593"/>
      <c r="D13" s="593"/>
      <c r="E13" s="593"/>
      <c r="F13" s="593"/>
      <c r="G13" s="593"/>
      <c r="H13" s="593"/>
      <c r="I13" s="593"/>
      <c r="J13" s="593"/>
      <c r="K13" s="594"/>
    </row>
    <row r="14" spans="1:11">
      <c r="A14" s="592"/>
      <c r="B14" s="593"/>
      <c r="C14" s="593"/>
      <c r="D14" s="593"/>
      <c r="E14" s="593"/>
      <c r="F14" s="593"/>
      <c r="G14" s="593"/>
      <c r="H14" s="593"/>
      <c r="I14" s="593"/>
      <c r="J14" s="593"/>
      <c r="K14" s="594"/>
    </row>
    <row r="15" spans="1:11">
      <c r="A15" s="592"/>
      <c r="B15" s="593"/>
      <c r="C15" s="593"/>
      <c r="D15" s="593"/>
      <c r="E15" s="593"/>
      <c r="F15" s="593"/>
      <c r="G15" s="593"/>
      <c r="H15" s="593"/>
      <c r="I15" s="593"/>
      <c r="J15" s="593"/>
      <c r="K15" s="594"/>
    </row>
    <row r="16" spans="1:11">
      <c r="A16" s="592"/>
      <c r="B16" s="593"/>
      <c r="C16" s="593"/>
      <c r="D16" s="593"/>
      <c r="E16" s="593"/>
      <c r="F16" s="593"/>
      <c r="G16" s="593"/>
      <c r="H16" s="593"/>
      <c r="I16" s="593"/>
      <c r="J16" s="593"/>
      <c r="K16" s="594"/>
    </row>
    <row r="17" spans="1:11">
      <c r="A17" s="592"/>
      <c r="B17" s="593"/>
      <c r="C17" s="593"/>
      <c r="D17" s="593"/>
      <c r="E17" s="593"/>
      <c r="F17" s="593"/>
      <c r="G17" s="593"/>
      <c r="H17" s="593"/>
      <c r="I17" s="593"/>
      <c r="J17" s="593"/>
      <c r="K17" s="594"/>
    </row>
    <row r="18" spans="1:11">
      <c r="A18" s="592"/>
      <c r="B18" s="593"/>
      <c r="C18" s="593"/>
      <c r="D18" s="593"/>
      <c r="E18" s="593"/>
      <c r="F18" s="593"/>
      <c r="G18" s="593"/>
      <c r="H18" s="593"/>
      <c r="I18" s="593"/>
      <c r="J18" s="593"/>
      <c r="K18" s="594"/>
    </row>
    <row r="19" spans="1:11">
      <c r="A19" s="592"/>
      <c r="B19" s="593"/>
      <c r="C19" s="593"/>
      <c r="D19" s="593"/>
      <c r="E19" s="593"/>
      <c r="F19" s="593"/>
      <c r="G19" s="593"/>
      <c r="H19" s="593"/>
      <c r="I19" s="593"/>
      <c r="J19" s="593"/>
      <c r="K19" s="594"/>
    </row>
    <row r="20" spans="1:11" ht="14.25" customHeight="1">
      <c r="A20" s="592"/>
      <c r="B20" s="593"/>
      <c r="C20" s="593"/>
      <c r="D20" s="593"/>
      <c r="E20" s="593"/>
      <c r="F20" s="593"/>
      <c r="G20" s="593"/>
      <c r="H20" s="593"/>
      <c r="I20" s="593"/>
      <c r="J20" s="593"/>
      <c r="K20" s="594"/>
    </row>
    <row r="21" spans="1:11">
      <c r="A21" s="592"/>
      <c r="B21" s="593"/>
      <c r="C21" s="593"/>
      <c r="D21" s="593"/>
      <c r="E21" s="593"/>
      <c r="F21" s="593"/>
      <c r="G21" s="593"/>
      <c r="H21" s="593"/>
      <c r="I21" s="593"/>
      <c r="J21" s="593"/>
      <c r="K21" s="594"/>
    </row>
    <row r="22" spans="1:11">
      <c r="A22" s="592"/>
      <c r="B22" s="593"/>
      <c r="C22" s="593"/>
      <c r="D22" s="593"/>
      <c r="E22" s="593"/>
      <c r="F22" s="593"/>
      <c r="G22" s="593"/>
      <c r="H22" s="593"/>
      <c r="I22" s="593"/>
      <c r="J22" s="593"/>
      <c r="K22" s="594"/>
    </row>
    <row r="23" spans="1:11">
      <c r="A23" s="592"/>
      <c r="B23" s="593"/>
      <c r="C23" s="593"/>
      <c r="D23" s="593"/>
      <c r="E23" s="593"/>
      <c r="F23" s="593"/>
      <c r="G23" s="593"/>
      <c r="H23" s="593"/>
      <c r="I23" s="593"/>
      <c r="J23" s="593"/>
      <c r="K23" s="594"/>
    </row>
    <row r="24" spans="1:11">
      <c r="A24" s="592"/>
      <c r="B24" s="593"/>
      <c r="C24" s="593"/>
      <c r="D24" s="593"/>
      <c r="E24" s="593"/>
      <c r="F24" s="593"/>
      <c r="G24" s="593"/>
      <c r="H24" s="593"/>
      <c r="I24" s="593"/>
      <c r="J24" s="593"/>
      <c r="K24" s="594"/>
    </row>
    <row r="25" spans="1:11">
      <c r="A25" s="592"/>
      <c r="B25" s="593"/>
      <c r="C25" s="593"/>
      <c r="D25" s="593"/>
      <c r="E25" s="593"/>
      <c r="F25" s="593"/>
      <c r="G25" s="593"/>
      <c r="H25" s="593"/>
      <c r="I25" s="593"/>
      <c r="J25" s="593"/>
      <c r="K25" s="594"/>
    </row>
    <row r="26" spans="1:11">
      <c r="A26" s="592"/>
      <c r="B26" s="593"/>
      <c r="C26" s="593"/>
      <c r="D26" s="593"/>
      <c r="E26" s="593"/>
      <c r="F26" s="593"/>
      <c r="G26" s="593"/>
      <c r="H26" s="593"/>
      <c r="I26" s="593"/>
      <c r="J26" s="593"/>
      <c r="K26" s="594"/>
    </row>
    <row r="27" spans="1:11">
      <c r="A27" s="592"/>
      <c r="B27" s="593"/>
      <c r="C27" s="593"/>
      <c r="D27" s="593"/>
      <c r="E27" s="593"/>
      <c r="F27" s="593"/>
      <c r="G27" s="593"/>
      <c r="H27" s="593"/>
      <c r="I27" s="593"/>
      <c r="J27" s="593"/>
      <c r="K27" s="594"/>
    </row>
    <row r="28" spans="1:11">
      <c r="A28" s="592"/>
      <c r="B28" s="593"/>
      <c r="C28" s="593"/>
      <c r="D28" s="593"/>
      <c r="E28" s="593"/>
      <c r="F28" s="593"/>
      <c r="G28" s="593"/>
      <c r="H28" s="593"/>
      <c r="I28" s="593"/>
      <c r="J28" s="593"/>
      <c r="K28" s="594"/>
    </row>
    <row r="29" spans="1:11">
      <c r="A29" s="592"/>
      <c r="B29" s="593"/>
      <c r="C29" s="593"/>
      <c r="D29" s="593"/>
      <c r="E29" s="593"/>
      <c r="F29" s="593"/>
      <c r="G29" s="593"/>
      <c r="H29" s="593"/>
      <c r="I29" s="593"/>
      <c r="J29" s="593"/>
      <c r="K29" s="594"/>
    </row>
    <row r="30" spans="1:11">
      <c r="A30" s="592"/>
      <c r="B30" s="593"/>
      <c r="C30" s="593"/>
      <c r="D30" s="593"/>
      <c r="E30" s="593"/>
      <c r="F30" s="593"/>
      <c r="G30" s="593"/>
      <c r="H30" s="593"/>
      <c r="I30" s="593"/>
      <c r="J30" s="593"/>
      <c r="K30" s="594"/>
    </row>
    <row r="31" spans="1:11">
      <c r="A31" s="592"/>
      <c r="B31" s="593"/>
      <c r="C31" s="593"/>
      <c r="D31" s="593"/>
      <c r="E31" s="593"/>
      <c r="F31" s="593"/>
      <c r="G31" s="593"/>
      <c r="H31" s="593"/>
      <c r="I31" s="593"/>
      <c r="J31" s="593"/>
      <c r="K31" s="594"/>
    </row>
    <row r="32" spans="1:11">
      <c r="A32" s="592"/>
      <c r="B32" s="593"/>
      <c r="C32" s="593"/>
      <c r="D32" s="593"/>
      <c r="E32" s="593"/>
      <c r="F32" s="593"/>
      <c r="G32" s="593"/>
      <c r="H32" s="593"/>
      <c r="I32" s="593"/>
      <c r="J32" s="593"/>
      <c r="K32" s="594"/>
    </row>
    <row r="33" spans="1:11">
      <c r="A33" s="592"/>
      <c r="B33" s="593"/>
      <c r="C33" s="593"/>
      <c r="D33" s="593"/>
      <c r="E33" s="593"/>
      <c r="F33" s="593"/>
      <c r="G33" s="593"/>
      <c r="H33" s="593"/>
      <c r="I33" s="593"/>
      <c r="J33" s="593"/>
      <c r="K33" s="594"/>
    </row>
    <row r="34" spans="1:11">
      <c r="A34" s="592"/>
      <c r="B34" s="593"/>
      <c r="C34" s="593"/>
      <c r="D34" s="593"/>
      <c r="E34" s="593"/>
      <c r="F34" s="593"/>
      <c r="G34" s="593"/>
      <c r="H34" s="593"/>
      <c r="I34" s="593"/>
      <c r="J34" s="593"/>
      <c r="K34" s="594"/>
    </row>
    <row r="35" spans="1:11">
      <c r="A35" s="592"/>
      <c r="B35" s="593"/>
      <c r="C35" s="593"/>
      <c r="D35" s="593"/>
      <c r="E35" s="593"/>
      <c r="F35" s="593"/>
      <c r="G35" s="593"/>
      <c r="H35" s="593"/>
      <c r="I35" s="593"/>
      <c r="J35" s="593"/>
      <c r="K35" s="594"/>
    </row>
    <row r="36" spans="1:11">
      <c r="A36" s="592"/>
      <c r="B36" s="593"/>
      <c r="C36" s="593"/>
      <c r="D36" s="593"/>
      <c r="E36" s="593"/>
      <c r="F36" s="593"/>
      <c r="G36" s="593"/>
      <c r="H36" s="593"/>
      <c r="I36" s="593"/>
      <c r="J36" s="593"/>
      <c r="K36" s="594"/>
    </row>
    <row r="37" spans="1:11">
      <c r="A37" s="592"/>
      <c r="B37" s="593"/>
      <c r="C37" s="593"/>
      <c r="D37" s="593"/>
      <c r="E37" s="593"/>
      <c r="F37" s="593"/>
      <c r="G37" s="593"/>
      <c r="H37" s="593"/>
      <c r="I37" s="593"/>
      <c r="J37" s="593"/>
      <c r="K37" s="594"/>
    </row>
    <row r="38" spans="1:11">
      <c r="A38" s="592"/>
      <c r="B38" s="593"/>
      <c r="C38" s="593"/>
      <c r="D38" s="593"/>
      <c r="E38" s="593"/>
      <c r="F38" s="593"/>
      <c r="G38" s="593"/>
      <c r="H38" s="593"/>
      <c r="I38" s="593"/>
      <c r="J38" s="593"/>
      <c r="K38" s="594"/>
    </row>
    <row r="39" spans="1:11">
      <c r="A39" s="592"/>
      <c r="B39" s="593"/>
      <c r="C39" s="593"/>
      <c r="D39" s="593"/>
      <c r="E39" s="593"/>
      <c r="F39" s="593"/>
      <c r="G39" s="593"/>
      <c r="H39" s="593"/>
      <c r="I39" s="593"/>
      <c r="J39" s="593"/>
      <c r="K39" s="594"/>
    </row>
    <row r="40" spans="1:11">
      <c r="A40" s="592"/>
      <c r="B40" s="593"/>
      <c r="C40" s="593"/>
      <c r="D40" s="593"/>
      <c r="E40" s="593"/>
      <c r="F40" s="593"/>
      <c r="G40" s="593"/>
      <c r="H40" s="593"/>
      <c r="I40" s="593"/>
      <c r="J40" s="593"/>
      <c r="K40" s="594"/>
    </row>
    <row r="41" spans="1:11">
      <c r="A41" s="592"/>
      <c r="B41" s="593"/>
      <c r="C41" s="593"/>
      <c r="D41" s="593"/>
      <c r="E41" s="593"/>
      <c r="F41" s="593"/>
      <c r="G41" s="593"/>
      <c r="H41" s="593"/>
      <c r="I41" s="593"/>
      <c r="J41" s="593"/>
      <c r="K41" s="594"/>
    </row>
    <row r="42" spans="1:11">
      <c r="A42" s="592"/>
      <c r="B42" s="593"/>
      <c r="C42" s="593"/>
      <c r="D42" s="593"/>
      <c r="E42" s="593"/>
      <c r="F42" s="593"/>
      <c r="G42" s="593"/>
      <c r="H42" s="593"/>
      <c r="I42" s="593"/>
      <c r="J42" s="593"/>
      <c r="K42" s="594"/>
    </row>
    <row r="43" spans="1:11">
      <c r="A43" s="592"/>
      <c r="B43" s="593"/>
      <c r="C43" s="593"/>
      <c r="D43" s="593"/>
      <c r="E43" s="593"/>
      <c r="F43" s="593"/>
      <c r="G43" s="593"/>
      <c r="H43" s="593"/>
      <c r="I43" s="593"/>
      <c r="J43" s="593"/>
      <c r="K43" s="594"/>
    </row>
    <row r="44" spans="1:11">
      <c r="A44" s="592"/>
      <c r="B44" s="593"/>
      <c r="C44" s="593"/>
      <c r="D44" s="593"/>
      <c r="E44" s="593"/>
      <c r="F44" s="593"/>
      <c r="G44" s="593"/>
      <c r="H44" s="593"/>
      <c r="I44" s="593"/>
      <c r="J44" s="593"/>
      <c r="K44" s="594"/>
    </row>
    <row r="45" spans="1:11">
      <c r="A45" s="592"/>
      <c r="B45" s="593"/>
      <c r="C45" s="593"/>
      <c r="D45" s="593"/>
      <c r="E45" s="593"/>
      <c r="F45" s="593"/>
      <c r="G45" s="593"/>
      <c r="H45" s="593"/>
      <c r="I45" s="593"/>
      <c r="J45" s="593"/>
      <c r="K45" s="594"/>
    </row>
    <row r="46" spans="1:11">
      <c r="A46" s="592"/>
      <c r="B46" s="593"/>
      <c r="C46" s="593"/>
      <c r="D46" s="593"/>
      <c r="E46" s="593"/>
      <c r="F46" s="593"/>
      <c r="G46" s="593"/>
      <c r="H46" s="593"/>
      <c r="I46" s="593"/>
      <c r="J46" s="593"/>
      <c r="K46" s="594"/>
    </row>
    <row r="47" spans="1:11">
      <c r="A47" s="592"/>
      <c r="B47" s="593"/>
      <c r="C47" s="593"/>
      <c r="D47" s="593"/>
      <c r="E47" s="593"/>
      <c r="F47" s="593"/>
      <c r="G47" s="593"/>
      <c r="H47" s="593"/>
      <c r="I47" s="593"/>
      <c r="J47" s="593"/>
      <c r="K47" s="594"/>
    </row>
    <row r="48" spans="1:11">
      <c r="A48" s="592"/>
      <c r="B48" s="593"/>
      <c r="C48" s="593"/>
      <c r="D48" s="593"/>
      <c r="E48" s="593"/>
      <c r="F48" s="593"/>
      <c r="G48" s="593"/>
      <c r="H48" s="593"/>
      <c r="I48" s="593"/>
      <c r="J48" s="593"/>
      <c r="K48" s="594"/>
    </row>
    <row r="49" spans="1:11">
      <c r="A49" s="592"/>
      <c r="B49" s="593"/>
      <c r="C49" s="593"/>
      <c r="D49" s="593"/>
      <c r="E49" s="593"/>
      <c r="F49" s="593"/>
      <c r="G49" s="593"/>
      <c r="H49" s="593"/>
      <c r="I49" s="593"/>
      <c r="J49" s="593"/>
      <c r="K49" s="594"/>
    </row>
    <row r="50" spans="1:11">
      <c r="A50" s="592"/>
      <c r="B50" s="593"/>
      <c r="C50" s="593"/>
      <c r="D50" s="593"/>
      <c r="E50" s="593"/>
      <c r="F50" s="593"/>
      <c r="G50" s="593"/>
      <c r="H50" s="593"/>
      <c r="I50" s="593"/>
      <c r="J50" s="593"/>
      <c r="K50" s="594"/>
    </row>
    <row r="51" spans="1:11">
      <c r="A51" s="592"/>
      <c r="B51" s="593"/>
      <c r="C51" s="593"/>
      <c r="D51" s="593"/>
      <c r="E51" s="593"/>
      <c r="F51" s="593"/>
      <c r="G51" s="593"/>
      <c r="H51" s="593"/>
      <c r="I51" s="593"/>
      <c r="J51" s="593"/>
      <c r="K51" s="594"/>
    </row>
    <row r="52" spans="1:11">
      <c r="A52" s="592"/>
      <c r="B52" s="593"/>
      <c r="C52" s="593"/>
      <c r="D52" s="593"/>
      <c r="E52" s="593"/>
      <c r="F52" s="593"/>
      <c r="G52" s="593"/>
      <c r="H52" s="593"/>
      <c r="I52" s="593"/>
      <c r="J52" s="593"/>
      <c r="K52" s="594"/>
    </row>
    <row r="53" spans="1:11">
      <c r="A53" s="592"/>
      <c r="B53" s="593"/>
      <c r="C53" s="593"/>
      <c r="D53" s="593"/>
      <c r="E53" s="593"/>
      <c r="F53" s="593"/>
      <c r="G53" s="593"/>
      <c r="H53" s="593"/>
      <c r="I53" s="593"/>
      <c r="J53" s="593"/>
      <c r="K53" s="594"/>
    </row>
    <row r="54" spans="1:11" ht="13.8" thickBot="1">
      <c r="A54" s="595"/>
      <c r="B54" s="596"/>
      <c r="C54" s="596"/>
      <c r="D54" s="596"/>
      <c r="E54" s="596"/>
      <c r="F54" s="596"/>
      <c r="G54" s="596"/>
      <c r="H54" s="596"/>
      <c r="I54" s="596"/>
      <c r="J54" s="596"/>
      <c r="K54" s="597"/>
    </row>
    <row r="55" spans="1:11" ht="13.8" thickTop="1">
      <c r="A55" s="33" t="s">
        <v>44</v>
      </c>
      <c r="B55" s="33"/>
      <c r="C55" s="33"/>
      <c r="D55" s="33"/>
      <c r="E55" s="33"/>
      <c r="F55" s="33"/>
      <c r="G55" s="33"/>
      <c r="H55" s="33"/>
      <c r="I55" s="33"/>
      <c r="J55" s="33"/>
      <c r="K55" s="33"/>
    </row>
    <row r="56" spans="1:11">
      <c r="A56" t="s">
        <v>24</v>
      </c>
    </row>
  </sheetData>
  <mergeCells count="5">
    <mergeCell ref="B3:C3"/>
    <mergeCell ref="A5:K54"/>
    <mergeCell ref="B4:C4"/>
    <mergeCell ref="E3:K3"/>
    <mergeCell ref="E4:K4"/>
  </mergeCells>
  <phoneticPr fontId="9"/>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管理用!$B$1:$B$4</xm:f>
          </x14:formula1>
          <xm:sqref>B3:C3</xm:sqref>
        </x14:dataValidation>
        <x14:dataValidation type="list" allowBlank="1" showInputMessage="1" showErrorMessage="1" xr:uid="{00000000-0002-0000-0800-000001000000}">
          <x14:formula1>
            <xm:f>管理用!$B$6:$B$19</xm:f>
          </x14:formula1>
          <xm:sqref>B4:C4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B1:J35"/>
  <sheetViews>
    <sheetView zoomScaleNormal="100" workbookViewId="0"/>
  </sheetViews>
  <sheetFormatPr defaultRowHeight="13.2"/>
  <cols>
    <col min="1" max="1" width="2.33203125" customWidth="1"/>
    <col min="2" max="2" width="4.33203125" customWidth="1"/>
    <col min="3" max="4" width="5.6640625" customWidth="1"/>
    <col min="5" max="5" width="31.109375" customWidth="1"/>
    <col min="6" max="7" width="9.77734375" customWidth="1"/>
    <col min="8" max="10" width="13.77734375" customWidth="1"/>
    <col min="11" max="11" width="2.33203125" customWidth="1"/>
  </cols>
  <sheetData>
    <row r="1" spans="2:10" ht="22.5" customHeight="1">
      <c r="J1" s="81" t="s">
        <v>83</v>
      </c>
    </row>
    <row r="2" spans="2:10" ht="21.75" customHeight="1">
      <c r="B2" s="605" t="s">
        <v>84</v>
      </c>
      <c r="C2" s="605"/>
      <c r="D2" s="605"/>
      <c r="E2" s="605"/>
      <c r="F2" s="605"/>
      <c r="G2" s="605"/>
      <c r="H2" s="605"/>
      <c r="I2" s="605"/>
      <c r="J2" s="605"/>
    </row>
    <row r="4" spans="2:10" ht="21.75" customHeight="1">
      <c r="J4" s="86" t="s">
        <v>85</v>
      </c>
    </row>
    <row r="5" spans="2:10" ht="35.25" customHeight="1">
      <c r="B5" s="87"/>
      <c r="C5" s="590" t="s">
        <v>86</v>
      </c>
      <c r="D5" s="590"/>
      <c r="E5" s="82" t="s">
        <v>87</v>
      </c>
      <c r="F5" s="88" t="s">
        <v>88</v>
      </c>
      <c r="G5" s="88" t="s">
        <v>89</v>
      </c>
      <c r="H5" s="82" t="s">
        <v>90</v>
      </c>
      <c r="I5" s="82" t="s">
        <v>91</v>
      </c>
      <c r="J5" s="82" t="s">
        <v>92</v>
      </c>
    </row>
    <row r="6" spans="2:10" ht="31.5" customHeight="1">
      <c r="B6" s="87">
        <v>1</v>
      </c>
      <c r="C6" s="89"/>
      <c r="D6" s="90"/>
      <c r="E6" s="91"/>
      <c r="F6" s="87"/>
      <c r="G6" s="87"/>
      <c r="H6" s="92"/>
      <c r="I6" s="92"/>
      <c r="J6" s="92">
        <f>H6-I6</f>
        <v>0</v>
      </c>
    </row>
    <row r="7" spans="2:10" ht="31.5" customHeight="1">
      <c r="B7" s="87">
        <v>2</v>
      </c>
      <c r="C7" s="89"/>
      <c r="D7" s="90"/>
      <c r="E7" s="91"/>
      <c r="F7" s="87"/>
      <c r="G7" s="87"/>
      <c r="H7" s="92"/>
      <c r="I7" s="92"/>
      <c r="J7" s="92">
        <f>J6+H7-I7</f>
        <v>0</v>
      </c>
    </row>
    <row r="8" spans="2:10" ht="31.5" customHeight="1">
      <c r="B8" s="87">
        <v>3</v>
      </c>
      <c r="C8" s="89"/>
      <c r="D8" s="90"/>
      <c r="E8" s="91"/>
      <c r="F8" s="87"/>
      <c r="G8" s="87"/>
      <c r="H8" s="92"/>
      <c r="I8" s="92"/>
      <c r="J8" s="92">
        <f t="shared" ref="J8:J14" si="0">J7+H8-I8</f>
        <v>0</v>
      </c>
    </row>
    <row r="9" spans="2:10" ht="31.5" customHeight="1">
      <c r="B9" s="87">
        <v>4</v>
      </c>
      <c r="C9" s="89"/>
      <c r="D9" s="90"/>
      <c r="E9" s="91"/>
      <c r="F9" s="87"/>
      <c r="G9" s="87"/>
      <c r="H9" s="92"/>
      <c r="I9" s="92"/>
      <c r="J9" s="92">
        <f t="shared" si="0"/>
        <v>0</v>
      </c>
    </row>
    <row r="10" spans="2:10" ht="31.5" customHeight="1">
      <c r="B10" s="87">
        <v>5</v>
      </c>
      <c r="C10" s="89"/>
      <c r="D10" s="90"/>
      <c r="E10" s="91"/>
      <c r="F10" s="87"/>
      <c r="G10" s="87"/>
      <c r="H10" s="92"/>
      <c r="I10" s="92"/>
      <c r="J10" s="92">
        <f t="shared" si="0"/>
        <v>0</v>
      </c>
    </row>
    <row r="11" spans="2:10" ht="31.5" customHeight="1">
      <c r="B11" s="87">
        <v>6</v>
      </c>
      <c r="C11" s="89"/>
      <c r="D11" s="90"/>
      <c r="E11" s="91"/>
      <c r="F11" s="87"/>
      <c r="G11" s="87"/>
      <c r="H11" s="92"/>
      <c r="I11" s="92"/>
      <c r="J11" s="92">
        <f t="shared" si="0"/>
        <v>0</v>
      </c>
    </row>
    <row r="12" spans="2:10" ht="31.5" customHeight="1">
      <c r="B12" s="87">
        <v>7</v>
      </c>
      <c r="C12" s="89"/>
      <c r="D12" s="90"/>
      <c r="E12" s="91"/>
      <c r="F12" s="87"/>
      <c r="G12" s="87"/>
      <c r="H12" s="92"/>
      <c r="I12" s="92"/>
      <c r="J12" s="92">
        <f t="shared" si="0"/>
        <v>0</v>
      </c>
    </row>
    <row r="13" spans="2:10" ht="31.5" customHeight="1">
      <c r="B13" s="87">
        <v>8</v>
      </c>
      <c r="C13" s="89"/>
      <c r="D13" s="90"/>
      <c r="E13" s="91"/>
      <c r="F13" s="87"/>
      <c r="G13" s="87"/>
      <c r="H13" s="92"/>
      <c r="I13" s="92"/>
      <c r="J13" s="92">
        <f t="shared" si="0"/>
        <v>0</v>
      </c>
    </row>
    <row r="14" spans="2:10" ht="31.5" customHeight="1">
      <c r="B14" s="87">
        <v>9</v>
      </c>
      <c r="C14" s="89"/>
      <c r="D14" s="90"/>
      <c r="E14" s="91"/>
      <c r="F14" s="87"/>
      <c r="G14" s="87"/>
      <c r="H14" s="92"/>
      <c r="I14" s="92"/>
      <c r="J14" s="92">
        <f t="shared" si="0"/>
        <v>0</v>
      </c>
    </row>
    <row r="15" spans="2:10" ht="31.5" customHeight="1">
      <c r="B15" s="87">
        <v>10</v>
      </c>
      <c r="C15" s="89"/>
      <c r="D15" s="90"/>
      <c r="E15" s="91"/>
      <c r="F15" s="87"/>
      <c r="G15" s="87"/>
      <c r="H15" s="92"/>
      <c r="I15" s="92"/>
      <c r="J15" s="92">
        <f>J14+H15-I15</f>
        <v>0</v>
      </c>
    </row>
    <row r="16" spans="2:10" ht="31.5" customHeight="1">
      <c r="B16" s="87">
        <v>11</v>
      </c>
      <c r="C16" s="89"/>
      <c r="D16" s="90"/>
      <c r="E16" s="91"/>
      <c r="F16" s="87"/>
      <c r="G16" s="87"/>
      <c r="H16" s="92"/>
      <c r="I16" s="92"/>
      <c r="J16" s="92">
        <f t="shared" ref="J16:J34" si="1">J15+H16-I16</f>
        <v>0</v>
      </c>
    </row>
    <row r="17" spans="2:10" ht="31.5" customHeight="1">
      <c r="B17" s="87">
        <v>12</v>
      </c>
      <c r="C17" s="89"/>
      <c r="D17" s="90"/>
      <c r="E17" s="91"/>
      <c r="F17" s="87"/>
      <c r="G17" s="87"/>
      <c r="H17" s="92"/>
      <c r="I17" s="92"/>
      <c r="J17" s="92">
        <f t="shared" si="1"/>
        <v>0</v>
      </c>
    </row>
    <row r="18" spans="2:10" ht="31.5" customHeight="1">
      <c r="B18" s="87">
        <v>13</v>
      </c>
      <c r="C18" s="89"/>
      <c r="D18" s="90"/>
      <c r="E18" s="91"/>
      <c r="F18" s="87"/>
      <c r="G18" s="87"/>
      <c r="H18" s="92"/>
      <c r="I18" s="92"/>
      <c r="J18" s="92">
        <f t="shared" si="1"/>
        <v>0</v>
      </c>
    </row>
    <row r="19" spans="2:10" ht="31.5" customHeight="1">
      <c r="B19" s="87">
        <v>14</v>
      </c>
      <c r="C19" s="89"/>
      <c r="D19" s="90"/>
      <c r="E19" s="91"/>
      <c r="F19" s="87"/>
      <c r="G19" s="87"/>
      <c r="H19" s="92"/>
      <c r="I19" s="92"/>
      <c r="J19" s="92">
        <f t="shared" si="1"/>
        <v>0</v>
      </c>
    </row>
    <row r="20" spans="2:10" ht="31.5" customHeight="1">
      <c r="B20" s="87">
        <v>15</v>
      </c>
      <c r="C20" s="89"/>
      <c r="D20" s="90"/>
      <c r="E20" s="91"/>
      <c r="F20" s="87"/>
      <c r="G20" s="87"/>
      <c r="H20" s="92"/>
      <c r="I20" s="92"/>
      <c r="J20" s="92">
        <f t="shared" si="1"/>
        <v>0</v>
      </c>
    </row>
    <row r="21" spans="2:10" ht="31.5" customHeight="1">
      <c r="B21" s="87">
        <v>16</v>
      </c>
      <c r="C21" s="89"/>
      <c r="D21" s="90"/>
      <c r="E21" s="91"/>
      <c r="F21" s="87"/>
      <c r="G21" s="87"/>
      <c r="H21" s="92"/>
      <c r="I21" s="92"/>
      <c r="J21" s="92">
        <f t="shared" si="1"/>
        <v>0</v>
      </c>
    </row>
    <row r="22" spans="2:10" ht="31.5" customHeight="1">
      <c r="B22" s="87">
        <v>17</v>
      </c>
      <c r="C22" s="89"/>
      <c r="D22" s="90"/>
      <c r="E22" s="91"/>
      <c r="F22" s="87"/>
      <c r="G22" s="87"/>
      <c r="H22" s="92"/>
      <c r="I22" s="92"/>
      <c r="J22" s="92">
        <f t="shared" si="1"/>
        <v>0</v>
      </c>
    </row>
    <row r="23" spans="2:10" ht="31.5" customHeight="1">
      <c r="B23" s="87">
        <v>18</v>
      </c>
      <c r="C23" s="89"/>
      <c r="D23" s="90"/>
      <c r="E23" s="91"/>
      <c r="F23" s="87"/>
      <c r="G23" s="87"/>
      <c r="H23" s="92"/>
      <c r="I23" s="92"/>
      <c r="J23" s="92">
        <f t="shared" si="1"/>
        <v>0</v>
      </c>
    </row>
    <row r="24" spans="2:10" ht="31.5" customHeight="1">
      <c r="B24" s="87">
        <v>19</v>
      </c>
      <c r="C24" s="89"/>
      <c r="D24" s="90"/>
      <c r="E24" s="91"/>
      <c r="F24" s="87"/>
      <c r="G24" s="87"/>
      <c r="H24" s="92"/>
      <c r="I24" s="92"/>
      <c r="J24" s="92">
        <f t="shared" si="1"/>
        <v>0</v>
      </c>
    </row>
    <row r="25" spans="2:10" ht="31.5" customHeight="1">
      <c r="B25" s="87">
        <v>20</v>
      </c>
      <c r="C25" s="89"/>
      <c r="D25" s="90"/>
      <c r="E25" s="91"/>
      <c r="F25" s="87"/>
      <c r="G25" s="87"/>
      <c r="H25" s="92"/>
      <c r="I25" s="92"/>
      <c r="J25" s="92">
        <f t="shared" si="1"/>
        <v>0</v>
      </c>
    </row>
    <row r="26" spans="2:10" ht="31.5" customHeight="1">
      <c r="B26" s="87">
        <v>21</v>
      </c>
      <c r="C26" s="89"/>
      <c r="D26" s="90"/>
      <c r="E26" s="91"/>
      <c r="F26" s="87"/>
      <c r="G26" s="87"/>
      <c r="H26" s="92"/>
      <c r="I26" s="92"/>
      <c r="J26" s="92">
        <f t="shared" si="1"/>
        <v>0</v>
      </c>
    </row>
    <row r="27" spans="2:10" ht="31.5" customHeight="1">
      <c r="B27" s="87">
        <v>22</v>
      </c>
      <c r="C27" s="89"/>
      <c r="D27" s="90"/>
      <c r="E27" s="91"/>
      <c r="F27" s="87"/>
      <c r="G27" s="87"/>
      <c r="H27" s="92"/>
      <c r="I27" s="92"/>
      <c r="J27" s="92">
        <f t="shared" si="1"/>
        <v>0</v>
      </c>
    </row>
    <row r="28" spans="2:10" ht="31.5" customHeight="1">
      <c r="B28" s="87">
        <v>23</v>
      </c>
      <c r="C28" s="89"/>
      <c r="D28" s="90"/>
      <c r="E28" s="91"/>
      <c r="F28" s="87"/>
      <c r="G28" s="87"/>
      <c r="H28" s="92"/>
      <c r="I28" s="92"/>
      <c r="J28" s="92">
        <f t="shared" si="1"/>
        <v>0</v>
      </c>
    </row>
    <row r="29" spans="2:10" ht="31.5" customHeight="1">
      <c r="B29" s="87">
        <v>24</v>
      </c>
      <c r="C29" s="89"/>
      <c r="D29" s="90"/>
      <c r="E29" s="91"/>
      <c r="F29" s="87"/>
      <c r="G29" s="87"/>
      <c r="H29" s="92"/>
      <c r="I29" s="92"/>
      <c r="J29" s="92">
        <f t="shared" si="1"/>
        <v>0</v>
      </c>
    </row>
    <row r="30" spans="2:10" ht="31.5" customHeight="1">
      <c r="B30" s="87">
        <v>25</v>
      </c>
      <c r="C30" s="89"/>
      <c r="D30" s="90"/>
      <c r="E30" s="91"/>
      <c r="F30" s="87"/>
      <c r="G30" s="87"/>
      <c r="H30" s="92"/>
      <c r="I30" s="92"/>
      <c r="J30" s="92">
        <f t="shared" si="1"/>
        <v>0</v>
      </c>
    </row>
    <row r="31" spans="2:10" ht="31.5" customHeight="1">
      <c r="B31" s="87">
        <v>26</v>
      </c>
      <c r="C31" s="89"/>
      <c r="D31" s="90"/>
      <c r="E31" s="91"/>
      <c r="F31" s="87"/>
      <c r="G31" s="87"/>
      <c r="H31" s="92"/>
      <c r="I31" s="92"/>
      <c r="J31" s="92">
        <f t="shared" si="1"/>
        <v>0</v>
      </c>
    </row>
    <row r="32" spans="2:10" ht="31.5" customHeight="1">
      <c r="B32" s="87">
        <v>27</v>
      </c>
      <c r="C32" s="89"/>
      <c r="D32" s="90"/>
      <c r="E32" s="91"/>
      <c r="F32" s="87"/>
      <c r="G32" s="87"/>
      <c r="H32" s="92"/>
      <c r="I32" s="92"/>
      <c r="J32" s="92">
        <f t="shared" si="1"/>
        <v>0</v>
      </c>
    </row>
    <row r="33" spans="2:10" ht="31.5" customHeight="1">
      <c r="B33" s="87">
        <v>28</v>
      </c>
      <c r="C33" s="89"/>
      <c r="D33" s="90"/>
      <c r="E33" s="91"/>
      <c r="F33" s="87"/>
      <c r="G33" s="87"/>
      <c r="H33" s="92"/>
      <c r="I33" s="92"/>
      <c r="J33" s="92">
        <f t="shared" si="1"/>
        <v>0</v>
      </c>
    </row>
    <row r="34" spans="2:10" ht="31.5" customHeight="1">
      <c r="B34" s="87">
        <v>29</v>
      </c>
      <c r="C34" s="89"/>
      <c r="D34" s="90"/>
      <c r="E34" s="91"/>
      <c r="F34" s="87"/>
      <c r="G34" s="87"/>
      <c r="H34" s="92"/>
      <c r="I34" s="92"/>
      <c r="J34" s="92">
        <f t="shared" si="1"/>
        <v>0</v>
      </c>
    </row>
    <row r="35" spans="2:10" ht="31.5" customHeight="1">
      <c r="B35" s="87">
        <v>30</v>
      </c>
      <c r="C35" s="89"/>
      <c r="D35" s="90"/>
      <c r="E35" s="91"/>
      <c r="F35" s="87"/>
      <c r="G35" s="87"/>
      <c r="H35" s="92"/>
      <c r="I35" s="92"/>
      <c r="J35" s="92">
        <f>J34+H35-I35</f>
        <v>0</v>
      </c>
    </row>
  </sheetData>
  <mergeCells count="2">
    <mergeCell ref="B2:J2"/>
    <mergeCell ref="C5:D5"/>
  </mergeCells>
  <phoneticPr fontId="29"/>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4:Y39"/>
  <sheetViews>
    <sheetView zoomScaleNormal="100" workbookViewId="0"/>
  </sheetViews>
  <sheetFormatPr defaultColWidth="3.6640625" defaultRowHeight="13.2"/>
  <cols>
    <col min="1" max="1" width="9" style="63" customWidth="1"/>
    <col min="2" max="16384" width="3.6640625" style="63"/>
  </cols>
  <sheetData>
    <row r="4" spans="1:25" ht="18.75" customHeight="1">
      <c r="A4" s="575" t="s">
        <v>220</v>
      </c>
      <c r="B4" s="575"/>
      <c r="C4" s="575"/>
      <c r="D4" s="575"/>
      <c r="E4" s="575"/>
      <c r="F4" s="575"/>
      <c r="G4" s="575"/>
      <c r="H4" s="575"/>
      <c r="I4" s="575"/>
      <c r="J4" s="575"/>
      <c r="K4" s="575"/>
      <c r="L4" s="575"/>
      <c r="M4" s="575"/>
      <c r="N4" s="575"/>
      <c r="O4" s="575"/>
      <c r="P4" s="575"/>
      <c r="Q4" s="575"/>
      <c r="R4" s="575"/>
      <c r="S4" s="575"/>
      <c r="T4" s="575"/>
      <c r="U4" s="575"/>
      <c r="V4" s="575"/>
      <c r="W4" s="575"/>
      <c r="X4" s="575"/>
      <c r="Y4" s="575"/>
    </row>
    <row r="5" spans="1:25" ht="17.100000000000001" customHeight="1"/>
    <row r="6" spans="1:25" ht="17.100000000000001" customHeight="1">
      <c r="A6" s="606" t="s">
        <v>208</v>
      </c>
      <c r="B6" s="607"/>
      <c r="C6" s="608"/>
      <c r="D6" s="615"/>
      <c r="E6" s="616"/>
      <c r="F6" s="616"/>
      <c r="G6" s="616"/>
      <c r="H6" s="616"/>
      <c r="I6" s="616"/>
      <c r="J6" s="616"/>
      <c r="K6" s="616"/>
      <c r="L6" s="616"/>
      <c r="M6" s="617"/>
      <c r="N6" s="618" t="s">
        <v>209</v>
      </c>
      <c r="O6" s="619"/>
      <c r="P6" s="619"/>
      <c r="Q6" s="620"/>
      <c r="R6" s="615"/>
      <c r="S6" s="616"/>
      <c r="T6" s="616"/>
      <c r="U6" s="616"/>
      <c r="V6" s="616"/>
      <c r="W6" s="616"/>
      <c r="X6" s="616"/>
      <c r="Y6" s="617"/>
    </row>
    <row r="7" spans="1:25" ht="17.100000000000001" customHeight="1">
      <c r="A7" s="609"/>
      <c r="B7" s="610"/>
      <c r="C7" s="611"/>
      <c r="D7" s="627"/>
      <c r="E7" s="628"/>
      <c r="F7" s="628"/>
      <c r="G7" s="628"/>
      <c r="H7" s="628"/>
      <c r="I7" s="628"/>
      <c r="J7" s="628"/>
      <c r="K7" s="628"/>
      <c r="L7" s="628"/>
      <c r="M7" s="629"/>
      <c r="N7" s="621"/>
      <c r="O7" s="622"/>
      <c r="P7" s="622"/>
      <c r="Q7" s="623"/>
      <c r="R7" s="627"/>
      <c r="S7" s="628"/>
      <c r="T7" s="628"/>
      <c r="U7" s="628"/>
      <c r="V7" s="628"/>
      <c r="W7" s="628"/>
      <c r="X7" s="628"/>
      <c r="Y7" s="629"/>
    </row>
    <row r="8" spans="1:25" ht="17.100000000000001" customHeight="1">
      <c r="A8" s="612"/>
      <c r="B8" s="613"/>
      <c r="C8" s="614"/>
      <c r="D8" s="630"/>
      <c r="E8" s="631"/>
      <c r="F8" s="631"/>
      <c r="G8" s="631"/>
      <c r="H8" s="631"/>
      <c r="I8" s="631"/>
      <c r="J8" s="631"/>
      <c r="K8" s="631"/>
      <c r="L8" s="631"/>
      <c r="M8" s="632"/>
      <c r="N8" s="624"/>
      <c r="O8" s="625"/>
      <c r="P8" s="625"/>
      <c r="Q8" s="626"/>
      <c r="R8" s="630"/>
      <c r="S8" s="631"/>
      <c r="T8" s="631"/>
      <c r="U8" s="631"/>
      <c r="V8" s="631"/>
      <c r="W8" s="631"/>
      <c r="X8" s="631"/>
      <c r="Y8" s="632"/>
    </row>
    <row r="9" spans="1:25" ht="17.100000000000001" customHeight="1">
      <c r="A9" s="606" t="s">
        <v>210</v>
      </c>
      <c r="B9" s="607"/>
      <c r="C9" s="608"/>
      <c r="D9" s="627"/>
      <c r="E9" s="628"/>
      <c r="F9" s="628"/>
      <c r="G9" s="628"/>
      <c r="H9" s="628"/>
      <c r="I9" s="628"/>
      <c r="J9" s="628"/>
      <c r="K9" s="628"/>
      <c r="L9" s="628"/>
      <c r="M9" s="629"/>
      <c r="N9" s="637" t="s">
        <v>211</v>
      </c>
      <c r="O9" s="637"/>
      <c r="P9" s="637"/>
      <c r="Q9" s="638"/>
      <c r="R9" s="639"/>
      <c r="S9" s="639"/>
      <c r="T9" s="639"/>
      <c r="U9" s="639"/>
      <c r="V9" s="639"/>
      <c r="W9" s="639"/>
      <c r="X9" s="639"/>
      <c r="Y9" s="640"/>
    </row>
    <row r="10" spans="1:25" ht="17.100000000000001" customHeight="1">
      <c r="A10" s="633"/>
      <c r="B10" s="610"/>
      <c r="C10" s="611"/>
      <c r="D10" s="634"/>
      <c r="E10" s="635"/>
      <c r="F10" s="635"/>
      <c r="G10" s="635"/>
      <c r="H10" s="635"/>
      <c r="I10" s="635"/>
      <c r="J10" s="635"/>
      <c r="K10" s="635"/>
      <c r="L10" s="635"/>
      <c r="M10" s="636"/>
      <c r="N10" s="637"/>
      <c r="O10" s="637"/>
      <c r="P10" s="637"/>
      <c r="Q10" s="641"/>
      <c r="R10" s="642"/>
      <c r="S10" s="642"/>
      <c r="T10" s="642"/>
      <c r="U10" s="642"/>
      <c r="V10" s="642"/>
      <c r="W10" s="642"/>
      <c r="X10" s="642"/>
      <c r="Y10" s="643"/>
    </row>
    <row r="11" spans="1:25" ht="17.100000000000001" customHeight="1">
      <c r="A11" s="609"/>
      <c r="B11" s="610"/>
      <c r="C11" s="611"/>
      <c r="D11" s="634"/>
      <c r="E11" s="635"/>
      <c r="F11" s="635"/>
      <c r="G11" s="635"/>
      <c r="H11" s="635"/>
      <c r="I11" s="635"/>
      <c r="J11" s="635"/>
      <c r="K11" s="635"/>
      <c r="L11" s="635"/>
      <c r="M11" s="636"/>
      <c r="N11" s="637" t="s">
        <v>212</v>
      </c>
      <c r="O11" s="637"/>
      <c r="P11" s="637"/>
      <c r="Q11" s="638"/>
      <c r="R11" s="639"/>
      <c r="S11" s="639"/>
      <c r="T11" s="639"/>
      <c r="U11" s="639"/>
      <c r="V11" s="639"/>
      <c r="W11" s="639"/>
      <c r="X11" s="639"/>
      <c r="Y11" s="640"/>
    </row>
    <row r="12" spans="1:25" ht="17.100000000000001" customHeight="1">
      <c r="A12" s="612"/>
      <c r="B12" s="613"/>
      <c r="C12" s="614"/>
      <c r="D12" s="630"/>
      <c r="E12" s="631"/>
      <c r="F12" s="631"/>
      <c r="G12" s="631"/>
      <c r="H12" s="631"/>
      <c r="I12" s="631"/>
      <c r="J12" s="631"/>
      <c r="K12" s="631"/>
      <c r="L12" s="631"/>
      <c r="M12" s="632"/>
      <c r="N12" s="637"/>
      <c r="O12" s="637"/>
      <c r="P12" s="637"/>
      <c r="Q12" s="641"/>
      <c r="R12" s="642"/>
      <c r="S12" s="642"/>
      <c r="T12" s="642"/>
      <c r="U12" s="642"/>
      <c r="V12" s="642"/>
      <c r="W12" s="642"/>
      <c r="X12" s="642"/>
      <c r="Y12" s="643"/>
    </row>
    <row r="13" spans="1:25" ht="17.100000000000001" customHeight="1">
      <c r="A13" s="656" t="s">
        <v>213</v>
      </c>
      <c r="B13" s="657"/>
      <c r="C13" s="657"/>
      <c r="D13" s="657"/>
      <c r="E13" s="657"/>
      <c r="F13" s="660"/>
      <c r="G13" s="661"/>
      <c r="H13" s="661"/>
      <c r="I13" s="661"/>
      <c r="J13" s="661"/>
      <c r="K13" s="661"/>
      <c r="L13" s="664" t="s">
        <v>214</v>
      </c>
      <c r="M13" s="666"/>
      <c r="N13" s="666"/>
      <c r="O13" s="666"/>
      <c r="P13" s="666"/>
      <c r="Q13" s="666"/>
      <c r="R13" s="666"/>
      <c r="S13" s="664" t="s">
        <v>215</v>
      </c>
      <c r="T13" s="147"/>
      <c r="U13" s="147"/>
      <c r="V13" s="147"/>
      <c r="W13" s="147"/>
      <c r="X13" s="147"/>
      <c r="Y13" s="148"/>
    </row>
    <row r="14" spans="1:25" ht="17.100000000000001" customHeight="1">
      <c r="A14" s="658"/>
      <c r="B14" s="659"/>
      <c r="C14" s="659"/>
      <c r="D14" s="659"/>
      <c r="E14" s="659"/>
      <c r="F14" s="662"/>
      <c r="G14" s="663"/>
      <c r="H14" s="663"/>
      <c r="I14" s="663"/>
      <c r="J14" s="663"/>
      <c r="K14" s="663"/>
      <c r="L14" s="665"/>
      <c r="M14" s="667"/>
      <c r="N14" s="667"/>
      <c r="O14" s="667"/>
      <c r="P14" s="667"/>
      <c r="Q14" s="667"/>
      <c r="R14" s="667"/>
      <c r="S14" s="665"/>
      <c r="T14" s="150"/>
      <c r="U14" s="150"/>
      <c r="V14" s="150"/>
      <c r="W14" s="150"/>
      <c r="X14" s="150"/>
      <c r="Y14" s="151"/>
    </row>
    <row r="15" spans="1:25" ht="17.100000000000001" customHeight="1">
      <c r="A15" s="668" t="s">
        <v>216</v>
      </c>
      <c r="B15" s="607"/>
      <c r="C15" s="607"/>
      <c r="D15" s="607"/>
      <c r="E15" s="607"/>
      <c r="F15" s="607"/>
      <c r="G15" s="607"/>
      <c r="H15" s="607"/>
      <c r="I15" s="607"/>
      <c r="J15" s="607"/>
      <c r="K15" s="607"/>
      <c r="L15" s="607"/>
      <c r="M15" s="608"/>
      <c r="N15" s="668" t="s">
        <v>217</v>
      </c>
      <c r="O15" s="607"/>
      <c r="P15" s="607"/>
      <c r="Q15" s="607"/>
      <c r="R15" s="607"/>
      <c r="S15" s="607"/>
      <c r="T15" s="607"/>
      <c r="U15" s="607"/>
      <c r="V15" s="607"/>
      <c r="W15" s="607"/>
      <c r="X15" s="607"/>
      <c r="Y15" s="608"/>
    </row>
    <row r="16" spans="1:25" ht="17.100000000000001" customHeight="1">
      <c r="A16" s="612"/>
      <c r="B16" s="613"/>
      <c r="C16" s="613"/>
      <c r="D16" s="613"/>
      <c r="E16" s="613"/>
      <c r="F16" s="613"/>
      <c r="G16" s="613"/>
      <c r="H16" s="613"/>
      <c r="I16" s="613"/>
      <c r="J16" s="613"/>
      <c r="K16" s="613"/>
      <c r="L16" s="613"/>
      <c r="M16" s="614"/>
      <c r="N16" s="612"/>
      <c r="O16" s="613"/>
      <c r="P16" s="613"/>
      <c r="Q16" s="613"/>
      <c r="R16" s="613"/>
      <c r="S16" s="613"/>
      <c r="T16" s="613"/>
      <c r="U16" s="613"/>
      <c r="V16" s="613"/>
      <c r="W16" s="613"/>
      <c r="X16" s="613"/>
      <c r="Y16" s="614"/>
    </row>
    <row r="17" spans="1:25" ht="17.100000000000001" customHeight="1">
      <c r="A17" s="627"/>
      <c r="B17" s="639"/>
      <c r="C17" s="639"/>
      <c r="D17" s="639"/>
      <c r="E17" s="639"/>
      <c r="F17" s="639"/>
      <c r="G17" s="639"/>
      <c r="H17" s="639"/>
      <c r="I17" s="639"/>
      <c r="J17" s="639"/>
      <c r="K17" s="639"/>
      <c r="L17" s="639"/>
      <c r="M17" s="640"/>
      <c r="N17" s="627"/>
      <c r="O17" s="639"/>
      <c r="P17" s="639"/>
      <c r="Q17" s="639"/>
      <c r="R17" s="639"/>
      <c r="S17" s="639"/>
      <c r="T17" s="639"/>
      <c r="U17" s="639"/>
      <c r="V17" s="639"/>
      <c r="W17" s="639"/>
      <c r="X17" s="639"/>
      <c r="Y17" s="640"/>
    </row>
    <row r="18" spans="1:25" ht="17.100000000000001" customHeight="1">
      <c r="A18" s="644"/>
      <c r="B18" s="645"/>
      <c r="C18" s="645"/>
      <c r="D18" s="645"/>
      <c r="E18" s="645"/>
      <c r="F18" s="645"/>
      <c r="G18" s="645"/>
      <c r="H18" s="645"/>
      <c r="I18" s="645"/>
      <c r="J18" s="645"/>
      <c r="K18" s="645"/>
      <c r="L18" s="645"/>
      <c r="M18" s="646"/>
      <c r="N18" s="644"/>
      <c r="O18" s="645"/>
      <c r="P18" s="645"/>
      <c r="Q18" s="645"/>
      <c r="R18" s="645"/>
      <c r="S18" s="645"/>
      <c r="T18" s="645"/>
      <c r="U18" s="645"/>
      <c r="V18" s="645"/>
      <c r="W18" s="645"/>
      <c r="X18" s="645"/>
      <c r="Y18" s="646"/>
    </row>
    <row r="19" spans="1:25" ht="17.100000000000001" customHeight="1">
      <c r="A19" s="644"/>
      <c r="B19" s="645"/>
      <c r="C19" s="645"/>
      <c r="D19" s="645"/>
      <c r="E19" s="645"/>
      <c r="F19" s="645"/>
      <c r="G19" s="645"/>
      <c r="H19" s="645"/>
      <c r="I19" s="645"/>
      <c r="J19" s="645"/>
      <c r="K19" s="645"/>
      <c r="L19" s="645"/>
      <c r="M19" s="646"/>
      <c r="N19" s="644"/>
      <c r="O19" s="645"/>
      <c r="P19" s="645"/>
      <c r="Q19" s="645"/>
      <c r="R19" s="645"/>
      <c r="S19" s="645"/>
      <c r="T19" s="645"/>
      <c r="U19" s="645"/>
      <c r="V19" s="645"/>
      <c r="W19" s="645"/>
      <c r="X19" s="645"/>
      <c r="Y19" s="646"/>
    </row>
    <row r="20" spans="1:25" ht="17.100000000000001" customHeight="1">
      <c r="A20" s="644"/>
      <c r="B20" s="645"/>
      <c r="C20" s="645"/>
      <c r="D20" s="645"/>
      <c r="E20" s="645"/>
      <c r="F20" s="645"/>
      <c r="G20" s="645"/>
      <c r="H20" s="645"/>
      <c r="I20" s="645"/>
      <c r="J20" s="645"/>
      <c r="K20" s="645"/>
      <c r="L20" s="645"/>
      <c r="M20" s="646"/>
      <c r="N20" s="644"/>
      <c r="O20" s="645"/>
      <c r="P20" s="645"/>
      <c r="Q20" s="645"/>
      <c r="R20" s="645"/>
      <c r="S20" s="645"/>
      <c r="T20" s="645"/>
      <c r="U20" s="645"/>
      <c r="V20" s="645"/>
      <c r="W20" s="645"/>
      <c r="X20" s="645"/>
      <c r="Y20" s="646"/>
    </row>
    <row r="21" spans="1:25" ht="17.100000000000001" customHeight="1">
      <c r="A21" s="644"/>
      <c r="B21" s="645"/>
      <c r="C21" s="645"/>
      <c r="D21" s="645"/>
      <c r="E21" s="645"/>
      <c r="F21" s="645"/>
      <c r="G21" s="645"/>
      <c r="H21" s="645"/>
      <c r="I21" s="645"/>
      <c r="J21" s="645"/>
      <c r="K21" s="645"/>
      <c r="L21" s="645"/>
      <c r="M21" s="646"/>
      <c r="N21" s="644"/>
      <c r="O21" s="645"/>
      <c r="P21" s="645"/>
      <c r="Q21" s="645"/>
      <c r="R21" s="645"/>
      <c r="S21" s="645"/>
      <c r="T21" s="645"/>
      <c r="U21" s="645"/>
      <c r="V21" s="645"/>
      <c r="W21" s="645"/>
      <c r="X21" s="645"/>
      <c r="Y21" s="646"/>
    </row>
    <row r="22" spans="1:25" ht="17.100000000000001" customHeight="1">
      <c r="A22" s="641"/>
      <c r="B22" s="642"/>
      <c r="C22" s="642"/>
      <c r="D22" s="642"/>
      <c r="E22" s="642"/>
      <c r="F22" s="642"/>
      <c r="G22" s="642"/>
      <c r="H22" s="642"/>
      <c r="I22" s="642"/>
      <c r="J22" s="642"/>
      <c r="K22" s="642"/>
      <c r="L22" s="642"/>
      <c r="M22" s="643"/>
      <c r="N22" s="641"/>
      <c r="O22" s="642"/>
      <c r="P22" s="642"/>
      <c r="Q22" s="642"/>
      <c r="R22" s="642"/>
      <c r="S22" s="642"/>
      <c r="T22" s="642"/>
      <c r="U22" s="642"/>
      <c r="V22" s="642"/>
      <c r="W22" s="642"/>
      <c r="X22" s="642"/>
      <c r="Y22" s="643"/>
    </row>
    <row r="23" spans="1:25" ht="17.100000000000001" customHeight="1">
      <c r="A23" s="637" t="s">
        <v>218</v>
      </c>
      <c r="B23" s="637"/>
      <c r="C23" s="637"/>
      <c r="D23" s="647"/>
      <c r="E23" s="648"/>
      <c r="F23" s="648"/>
      <c r="G23" s="648"/>
      <c r="H23" s="648"/>
      <c r="I23" s="648"/>
      <c r="J23" s="648"/>
      <c r="K23" s="648"/>
      <c r="L23" s="648"/>
      <c r="M23" s="648"/>
      <c r="N23" s="648"/>
      <c r="O23" s="648"/>
      <c r="P23" s="648"/>
      <c r="Q23" s="648"/>
      <c r="R23" s="648"/>
      <c r="S23" s="648"/>
      <c r="T23" s="648"/>
      <c r="U23" s="648"/>
      <c r="V23" s="648"/>
      <c r="W23" s="648"/>
      <c r="X23" s="648"/>
      <c r="Y23" s="649"/>
    </row>
    <row r="24" spans="1:25" ht="17.100000000000001" customHeight="1">
      <c r="A24" s="637"/>
      <c r="B24" s="637"/>
      <c r="C24" s="637"/>
      <c r="D24" s="650"/>
      <c r="E24" s="651"/>
      <c r="F24" s="651"/>
      <c r="G24" s="651"/>
      <c r="H24" s="651"/>
      <c r="I24" s="651"/>
      <c r="J24" s="651"/>
      <c r="K24" s="651"/>
      <c r="L24" s="651"/>
      <c r="M24" s="651"/>
      <c r="N24" s="651"/>
      <c r="O24" s="651"/>
      <c r="P24" s="651"/>
      <c r="Q24" s="651"/>
      <c r="R24" s="651"/>
      <c r="S24" s="651"/>
      <c r="T24" s="651"/>
      <c r="U24" s="651"/>
      <c r="V24" s="651"/>
      <c r="W24" s="651"/>
      <c r="X24" s="651"/>
      <c r="Y24" s="652"/>
    </row>
    <row r="25" spans="1:25" ht="17.100000000000001" customHeight="1">
      <c r="A25" s="637"/>
      <c r="B25" s="637"/>
      <c r="C25" s="637"/>
      <c r="D25" s="650"/>
      <c r="E25" s="651"/>
      <c r="F25" s="651"/>
      <c r="G25" s="651"/>
      <c r="H25" s="651"/>
      <c r="I25" s="651"/>
      <c r="J25" s="651"/>
      <c r="K25" s="651"/>
      <c r="L25" s="651"/>
      <c r="M25" s="651"/>
      <c r="N25" s="651"/>
      <c r="O25" s="651"/>
      <c r="P25" s="651"/>
      <c r="Q25" s="651"/>
      <c r="R25" s="651"/>
      <c r="S25" s="651"/>
      <c r="T25" s="651"/>
      <c r="U25" s="651"/>
      <c r="V25" s="651"/>
      <c r="W25" s="651"/>
      <c r="X25" s="651"/>
      <c r="Y25" s="652"/>
    </row>
    <row r="26" spans="1:25" ht="17.100000000000001" customHeight="1">
      <c r="A26" s="637"/>
      <c r="B26" s="637"/>
      <c r="C26" s="637"/>
      <c r="D26" s="650"/>
      <c r="E26" s="651"/>
      <c r="F26" s="651"/>
      <c r="G26" s="651"/>
      <c r="H26" s="651"/>
      <c r="I26" s="651"/>
      <c r="J26" s="651"/>
      <c r="K26" s="651"/>
      <c r="L26" s="651"/>
      <c r="M26" s="651"/>
      <c r="N26" s="651"/>
      <c r="O26" s="651"/>
      <c r="P26" s="651"/>
      <c r="Q26" s="651"/>
      <c r="R26" s="651"/>
      <c r="S26" s="651"/>
      <c r="T26" s="651"/>
      <c r="U26" s="651"/>
      <c r="V26" s="651"/>
      <c r="W26" s="651"/>
      <c r="X26" s="651"/>
      <c r="Y26" s="652"/>
    </row>
    <row r="27" spans="1:25" ht="17.100000000000001" customHeight="1">
      <c r="A27" s="637"/>
      <c r="B27" s="637"/>
      <c r="C27" s="637"/>
      <c r="D27" s="650"/>
      <c r="E27" s="651"/>
      <c r="F27" s="651"/>
      <c r="G27" s="651"/>
      <c r="H27" s="651"/>
      <c r="I27" s="651"/>
      <c r="J27" s="651"/>
      <c r="K27" s="651"/>
      <c r="L27" s="651"/>
      <c r="M27" s="651"/>
      <c r="N27" s="651"/>
      <c r="O27" s="651"/>
      <c r="P27" s="651"/>
      <c r="Q27" s="651"/>
      <c r="R27" s="651"/>
      <c r="S27" s="651"/>
      <c r="T27" s="651"/>
      <c r="U27" s="651"/>
      <c r="V27" s="651"/>
      <c r="W27" s="651"/>
      <c r="X27" s="651"/>
      <c r="Y27" s="652"/>
    </row>
    <row r="28" spans="1:25" ht="17.100000000000001" customHeight="1">
      <c r="A28" s="637"/>
      <c r="B28" s="637"/>
      <c r="C28" s="637"/>
      <c r="D28" s="650"/>
      <c r="E28" s="651"/>
      <c r="F28" s="651"/>
      <c r="G28" s="651"/>
      <c r="H28" s="651"/>
      <c r="I28" s="651"/>
      <c r="J28" s="651"/>
      <c r="K28" s="651"/>
      <c r="L28" s="651"/>
      <c r="M28" s="651"/>
      <c r="N28" s="651"/>
      <c r="O28" s="651"/>
      <c r="P28" s="651"/>
      <c r="Q28" s="651"/>
      <c r="R28" s="651"/>
      <c r="S28" s="651"/>
      <c r="T28" s="651"/>
      <c r="U28" s="651"/>
      <c r="V28" s="651"/>
      <c r="W28" s="651"/>
      <c r="X28" s="651"/>
      <c r="Y28" s="652"/>
    </row>
    <row r="29" spans="1:25" ht="17.100000000000001" customHeight="1">
      <c r="A29" s="637"/>
      <c r="B29" s="637"/>
      <c r="C29" s="637"/>
      <c r="D29" s="650"/>
      <c r="E29" s="651"/>
      <c r="F29" s="651"/>
      <c r="G29" s="651"/>
      <c r="H29" s="651"/>
      <c r="I29" s="651"/>
      <c r="J29" s="651"/>
      <c r="K29" s="651"/>
      <c r="L29" s="651"/>
      <c r="M29" s="651"/>
      <c r="N29" s="651"/>
      <c r="O29" s="651"/>
      <c r="P29" s="651"/>
      <c r="Q29" s="651"/>
      <c r="R29" s="651"/>
      <c r="S29" s="651"/>
      <c r="T29" s="651"/>
      <c r="U29" s="651"/>
      <c r="V29" s="651"/>
      <c r="W29" s="651"/>
      <c r="X29" s="651"/>
      <c r="Y29" s="652"/>
    </row>
    <row r="30" spans="1:25" ht="17.100000000000001" customHeight="1">
      <c r="A30" s="637"/>
      <c r="B30" s="637"/>
      <c r="C30" s="637"/>
      <c r="D30" s="650"/>
      <c r="E30" s="651"/>
      <c r="F30" s="651"/>
      <c r="G30" s="651"/>
      <c r="H30" s="651"/>
      <c r="I30" s="651"/>
      <c r="J30" s="651"/>
      <c r="K30" s="651"/>
      <c r="L30" s="651"/>
      <c r="M30" s="651"/>
      <c r="N30" s="651"/>
      <c r="O30" s="651"/>
      <c r="P30" s="651"/>
      <c r="Q30" s="651"/>
      <c r="R30" s="651"/>
      <c r="S30" s="651"/>
      <c r="T30" s="651"/>
      <c r="U30" s="651"/>
      <c r="V30" s="651"/>
      <c r="W30" s="651"/>
      <c r="X30" s="651"/>
      <c r="Y30" s="652"/>
    </row>
    <row r="31" spans="1:25" ht="17.100000000000001" customHeight="1">
      <c r="A31" s="637"/>
      <c r="B31" s="637"/>
      <c r="C31" s="637"/>
      <c r="D31" s="650"/>
      <c r="E31" s="651"/>
      <c r="F31" s="651"/>
      <c r="G31" s="651"/>
      <c r="H31" s="651"/>
      <c r="I31" s="651"/>
      <c r="J31" s="651"/>
      <c r="K31" s="651"/>
      <c r="L31" s="651"/>
      <c r="M31" s="651"/>
      <c r="N31" s="651"/>
      <c r="O31" s="651"/>
      <c r="P31" s="651"/>
      <c r="Q31" s="651"/>
      <c r="R31" s="651"/>
      <c r="S31" s="651"/>
      <c r="T31" s="651"/>
      <c r="U31" s="651"/>
      <c r="V31" s="651"/>
      <c r="W31" s="651"/>
      <c r="X31" s="651"/>
      <c r="Y31" s="652"/>
    </row>
    <row r="32" spans="1:25" ht="17.100000000000001" customHeight="1">
      <c r="A32" s="637"/>
      <c r="B32" s="637"/>
      <c r="C32" s="637"/>
      <c r="D32" s="650"/>
      <c r="E32" s="651"/>
      <c r="F32" s="651"/>
      <c r="G32" s="651"/>
      <c r="H32" s="651"/>
      <c r="I32" s="651"/>
      <c r="J32" s="651"/>
      <c r="K32" s="651"/>
      <c r="L32" s="651"/>
      <c r="M32" s="651"/>
      <c r="N32" s="651"/>
      <c r="O32" s="651"/>
      <c r="P32" s="651"/>
      <c r="Q32" s="651"/>
      <c r="R32" s="651"/>
      <c r="S32" s="651"/>
      <c r="T32" s="651"/>
      <c r="U32" s="651"/>
      <c r="V32" s="651"/>
      <c r="W32" s="651"/>
      <c r="X32" s="651"/>
      <c r="Y32" s="652"/>
    </row>
    <row r="33" spans="1:25" ht="17.100000000000001" customHeight="1">
      <c r="A33" s="637"/>
      <c r="B33" s="637"/>
      <c r="C33" s="637"/>
      <c r="D33" s="650"/>
      <c r="E33" s="651"/>
      <c r="F33" s="651"/>
      <c r="G33" s="651"/>
      <c r="H33" s="651"/>
      <c r="I33" s="651"/>
      <c r="J33" s="651"/>
      <c r="K33" s="651"/>
      <c r="L33" s="651"/>
      <c r="M33" s="651"/>
      <c r="N33" s="651"/>
      <c r="O33" s="651"/>
      <c r="P33" s="651"/>
      <c r="Q33" s="651"/>
      <c r="R33" s="651"/>
      <c r="S33" s="651"/>
      <c r="T33" s="651"/>
      <c r="U33" s="651"/>
      <c r="V33" s="651"/>
      <c r="W33" s="651"/>
      <c r="X33" s="651"/>
      <c r="Y33" s="652"/>
    </row>
    <row r="34" spans="1:25" ht="17.100000000000001" customHeight="1">
      <c r="A34" s="637"/>
      <c r="B34" s="637"/>
      <c r="C34" s="637"/>
      <c r="D34" s="650"/>
      <c r="E34" s="651"/>
      <c r="F34" s="651"/>
      <c r="G34" s="651"/>
      <c r="H34" s="651"/>
      <c r="I34" s="651"/>
      <c r="J34" s="651"/>
      <c r="K34" s="651"/>
      <c r="L34" s="651"/>
      <c r="M34" s="651"/>
      <c r="N34" s="651"/>
      <c r="O34" s="651"/>
      <c r="P34" s="651"/>
      <c r="Q34" s="651"/>
      <c r="R34" s="651"/>
      <c r="S34" s="651"/>
      <c r="T34" s="651"/>
      <c r="U34" s="651"/>
      <c r="V34" s="651"/>
      <c r="W34" s="651"/>
      <c r="X34" s="651"/>
      <c r="Y34" s="652"/>
    </row>
    <row r="35" spans="1:25" ht="17.100000000000001" customHeight="1">
      <c r="A35" s="637"/>
      <c r="B35" s="637"/>
      <c r="C35" s="637"/>
      <c r="D35" s="650"/>
      <c r="E35" s="651"/>
      <c r="F35" s="651"/>
      <c r="G35" s="651"/>
      <c r="H35" s="651"/>
      <c r="I35" s="651"/>
      <c r="J35" s="651"/>
      <c r="K35" s="651"/>
      <c r="L35" s="651"/>
      <c r="M35" s="651"/>
      <c r="N35" s="651"/>
      <c r="O35" s="651"/>
      <c r="P35" s="651"/>
      <c r="Q35" s="651"/>
      <c r="R35" s="651"/>
      <c r="S35" s="651"/>
      <c r="T35" s="651"/>
      <c r="U35" s="651"/>
      <c r="V35" s="651"/>
      <c r="W35" s="651"/>
      <c r="X35" s="651"/>
      <c r="Y35" s="652"/>
    </row>
    <row r="36" spans="1:25" ht="17.100000000000001" customHeight="1">
      <c r="A36" s="637"/>
      <c r="B36" s="637"/>
      <c r="C36" s="637"/>
      <c r="D36" s="650"/>
      <c r="E36" s="651"/>
      <c r="F36" s="651"/>
      <c r="G36" s="651"/>
      <c r="H36" s="651"/>
      <c r="I36" s="651"/>
      <c r="J36" s="651"/>
      <c r="K36" s="651"/>
      <c r="L36" s="651"/>
      <c r="M36" s="651"/>
      <c r="N36" s="651"/>
      <c r="O36" s="651"/>
      <c r="P36" s="651"/>
      <c r="Q36" s="651"/>
      <c r="R36" s="651"/>
      <c r="S36" s="651"/>
      <c r="T36" s="651"/>
      <c r="U36" s="651"/>
      <c r="V36" s="651"/>
      <c r="W36" s="651"/>
      <c r="X36" s="651"/>
      <c r="Y36" s="652"/>
    </row>
    <row r="37" spans="1:25" ht="17.100000000000001" customHeight="1">
      <c r="A37" s="637"/>
      <c r="B37" s="637"/>
      <c r="C37" s="637"/>
      <c r="D37" s="650"/>
      <c r="E37" s="651"/>
      <c r="F37" s="651"/>
      <c r="G37" s="651"/>
      <c r="H37" s="651"/>
      <c r="I37" s="651"/>
      <c r="J37" s="651"/>
      <c r="K37" s="651"/>
      <c r="L37" s="651"/>
      <c r="M37" s="651"/>
      <c r="N37" s="651"/>
      <c r="O37" s="651"/>
      <c r="P37" s="651"/>
      <c r="Q37" s="651"/>
      <c r="R37" s="651"/>
      <c r="S37" s="651"/>
      <c r="T37" s="651"/>
      <c r="U37" s="651"/>
      <c r="V37" s="651"/>
      <c r="W37" s="651"/>
      <c r="X37" s="651"/>
      <c r="Y37" s="652"/>
    </row>
    <row r="38" spans="1:25" ht="17.100000000000001" customHeight="1">
      <c r="A38" s="637"/>
      <c r="B38" s="637"/>
      <c r="C38" s="637"/>
      <c r="D38" s="653"/>
      <c r="E38" s="654"/>
      <c r="F38" s="654"/>
      <c r="G38" s="654"/>
      <c r="H38" s="654"/>
      <c r="I38" s="654"/>
      <c r="J38" s="654"/>
      <c r="K38" s="654"/>
      <c r="L38" s="654"/>
      <c r="M38" s="654"/>
      <c r="N38" s="654"/>
      <c r="O38" s="654"/>
      <c r="P38" s="654"/>
      <c r="Q38" s="654"/>
      <c r="R38" s="654"/>
      <c r="S38" s="654"/>
      <c r="T38" s="654"/>
      <c r="U38" s="654"/>
      <c r="V38" s="654"/>
      <c r="W38" s="654"/>
      <c r="X38" s="654"/>
      <c r="Y38" s="655"/>
    </row>
    <row r="39" spans="1:25" ht="20.100000000000001" customHeight="1">
      <c r="A39" s="74" t="s">
        <v>219</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34"/>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E88"/>
  <sheetViews>
    <sheetView zoomScaleNormal="100" workbookViewId="0"/>
  </sheetViews>
  <sheetFormatPr defaultColWidth="9" defaultRowHeight="14.4"/>
  <cols>
    <col min="1" max="1" width="34.6640625" style="93" customWidth="1"/>
    <col min="2" max="3" width="3.77734375" style="94" customWidth="1"/>
    <col min="4" max="4" width="113" style="139" customWidth="1"/>
    <col min="5" max="5" width="10.21875" style="123" bestFit="1" customWidth="1"/>
    <col min="6" max="16384" width="9" style="93"/>
  </cols>
  <sheetData>
    <row r="1" spans="1:5" ht="15" thickBot="1">
      <c r="D1" s="95"/>
      <c r="E1" s="96" t="s">
        <v>98</v>
      </c>
    </row>
    <row r="2" spans="1:5" ht="52.5" customHeight="1" thickBot="1">
      <c r="A2" s="669" t="s">
        <v>99</v>
      </c>
      <c r="B2" s="670"/>
      <c r="C2" s="670"/>
      <c r="D2" s="670"/>
      <c r="E2" s="671"/>
    </row>
    <row r="3" spans="1:5" ht="52.5" customHeight="1" thickBot="1">
      <c r="A3" s="97" t="s">
        <v>100</v>
      </c>
      <c r="B3" s="672" t="s">
        <v>101</v>
      </c>
      <c r="C3" s="673"/>
      <c r="D3" s="673"/>
      <c r="E3" s="98" t="s">
        <v>102</v>
      </c>
    </row>
    <row r="4" spans="1:5" ht="22.5" customHeight="1">
      <c r="A4" s="99" t="s">
        <v>103</v>
      </c>
      <c r="B4" s="674" t="s">
        <v>104</v>
      </c>
      <c r="C4" s="675"/>
      <c r="D4" s="678" t="s">
        <v>187</v>
      </c>
      <c r="E4" s="680" t="s">
        <v>105</v>
      </c>
    </row>
    <row r="5" spans="1:5" ht="22.5" customHeight="1">
      <c r="A5" s="99"/>
      <c r="B5" s="676"/>
      <c r="C5" s="677"/>
      <c r="D5" s="679"/>
      <c r="E5" s="681"/>
    </row>
    <row r="6" spans="1:5" ht="45" customHeight="1">
      <c r="A6" s="99"/>
      <c r="B6" s="682" t="s">
        <v>106</v>
      </c>
      <c r="C6" s="683"/>
      <c r="D6" s="140" t="s">
        <v>226</v>
      </c>
      <c r="E6" s="141" t="s">
        <v>105</v>
      </c>
    </row>
    <row r="7" spans="1:5" ht="45" customHeight="1">
      <c r="A7" s="102"/>
      <c r="B7" s="684" t="s">
        <v>108</v>
      </c>
      <c r="C7" s="685"/>
      <c r="D7" s="103" t="s">
        <v>188</v>
      </c>
      <c r="E7" s="104" t="s">
        <v>105</v>
      </c>
    </row>
    <row r="8" spans="1:5" ht="22.5" customHeight="1">
      <c r="A8" s="125" t="s">
        <v>274</v>
      </c>
      <c r="B8" s="674" t="s">
        <v>104</v>
      </c>
      <c r="C8" s="675"/>
      <c r="D8" s="678" t="s">
        <v>161</v>
      </c>
      <c r="E8" s="680" t="s">
        <v>105</v>
      </c>
    </row>
    <row r="9" spans="1:5" ht="22.5" customHeight="1">
      <c r="A9" s="99"/>
      <c r="B9" s="676"/>
      <c r="C9" s="677"/>
      <c r="D9" s="679"/>
      <c r="E9" s="681"/>
    </row>
    <row r="10" spans="1:5" s="123" customFormat="1" ht="45" customHeight="1">
      <c r="A10" s="126"/>
      <c r="B10" s="696" t="s">
        <v>106</v>
      </c>
      <c r="C10" s="697"/>
      <c r="D10" s="114" t="s">
        <v>222</v>
      </c>
      <c r="E10" s="104" t="s">
        <v>105</v>
      </c>
    </row>
    <row r="11" spans="1:5" ht="22.5" customHeight="1">
      <c r="A11" s="686" t="s">
        <v>275</v>
      </c>
      <c r="B11" s="688" t="s">
        <v>104</v>
      </c>
      <c r="C11" s="689"/>
      <c r="D11" s="692" t="s">
        <v>107</v>
      </c>
      <c r="E11" s="694" t="s">
        <v>105</v>
      </c>
    </row>
    <row r="12" spans="1:5" ht="22.5" customHeight="1">
      <c r="A12" s="687"/>
      <c r="B12" s="690"/>
      <c r="C12" s="691"/>
      <c r="D12" s="693"/>
      <c r="E12" s="695"/>
    </row>
    <row r="13" spans="1:5" ht="45" customHeight="1">
      <c r="A13" s="106"/>
      <c r="B13" s="676" t="s">
        <v>106</v>
      </c>
      <c r="C13" s="677"/>
      <c r="D13" s="107" t="s">
        <v>283</v>
      </c>
      <c r="E13" s="101" t="s">
        <v>105</v>
      </c>
    </row>
    <row r="14" spans="1:5" ht="45" customHeight="1">
      <c r="A14" s="106"/>
      <c r="B14" s="676" t="s">
        <v>108</v>
      </c>
      <c r="C14" s="677"/>
      <c r="D14" s="107" t="s">
        <v>109</v>
      </c>
      <c r="E14" s="108"/>
    </row>
    <row r="15" spans="1:5" ht="45" customHeight="1">
      <c r="A15" s="99"/>
      <c r="B15" s="109"/>
      <c r="C15" s="110" t="s">
        <v>110</v>
      </c>
      <c r="D15" s="111" t="s">
        <v>330</v>
      </c>
      <c r="E15" s="101" t="s">
        <v>105</v>
      </c>
    </row>
    <row r="16" spans="1:5" ht="45" customHeight="1">
      <c r="A16" s="99"/>
      <c r="B16" s="112"/>
      <c r="C16" s="110" t="s">
        <v>111</v>
      </c>
      <c r="D16" s="113" t="s">
        <v>112</v>
      </c>
      <c r="E16" s="101" t="s">
        <v>105</v>
      </c>
    </row>
    <row r="17" spans="1:5" ht="45" customHeight="1">
      <c r="A17" s="99"/>
      <c r="B17" s="676" t="s">
        <v>113</v>
      </c>
      <c r="C17" s="677"/>
      <c r="D17" s="113" t="s">
        <v>114</v>
      </c>
      <c r="E17" s="101" t="s">
        <v>105</v>
      </c>
    </row>
    <row r="18" spans="1:5" ht="45" customHeight="1">
      <c r="A18" s="99"/>
      <c r="B18" s="676" t="s">
        <v>115</v>
      </c>
      <c r="C18" s="677"/>
      <c r="D18" s="113" t="s">
        <v>116</v>
      </c>
      <c r="E18" s="101" t="s">
        <v>105</v>
      </c>
    </row>
    <row r="19" spans="1:5" ht="45" customHeight="1">
      <c r="A19" s="99"/>
      <c r="B19" s="676" t="s">
        <v>117</v>
      </c>
      <c r="C19" s="677"/>
      <c r="D19" s="113" t="s">
        <v>118</v>
      </c>
      <c r="E19" s="101" t="s">
        <v>105</v>
      </c>
    </row>
    <row r="20" spans="1:5" ht="45" customHeight="1">
      <c r="A20" s="99"/>
      <c r="B20" s="676" t="s">
        <v>119</v>
      </c>
      <c r="C20" s="677"/>
      <c r="D20" s="113" t="s">
        <v>120</v>
      </c>
      <c r="E20" s="101" t="s">
        <v>105</v>
      </c>
    </row>
    <row r="21" spans="1:5" ht="45" customHeight="1">
      <c r="A21" s="99"/>
      <c r="B21" s="676" t="s">
        <v>121</v>
      </c>
      <c r="C21" s="677"/>
      <c r="D21" s="113" t="s">
        <v>122</v>
      </c>
      <c r="E21" s="101" t="s">
        <v>105</v>
      </c>
    </row>
    <row r="22" spans="1:5" ht="45" customHeight="1">
      <c r="A22" s="99"/>
      <c r="B22" s="676" t="s">
        <v>123</v>
      </c>
      <c r="C22" s="677"/>
      <c r="D22" s="113" t="s">
        <v>124</v>
      </c>
      <c r="E22" s="101" t="s">
        <v>105</v>
      </c>
    </row>
    <row r="23" spans="1:5" ht="45" customHeight="1">
      <c r="A23" s="99"/>
      <c r="B23" s="676" t="s">
        <v>125</v>
      </c>
      <c r="C23" s="677"/>
      <c r="D23" s="113" t="s">
        <v>126</v>
      </c>
      <c r="E23" s="101" t="s">
        <v>105</v>
      </c>
    </row>
    <row r="24" spans="1:5" ht="51" customHeight="1">
      <c r="A24" s="102"/>
      <c r="B24" s="676" t="s">
        <v>127</v>
      </c>
      <c r="C24" s="677"/>
      <c r="D24" s="114" t="s">
        <v>128</v>
      </c>
      <c r="E24" s="104" t="s">
        <v>105</v>
      </c>
    </row>
    <row r="25" spans="1:5" ht="22.5" customHeight="1">
      <c r="A25" s="99" t="s">
        <v>276</v>
      </c>
      <c r="B25" s="674" t="s">
        <v>104</v>
      </c>
      <c r="C25" s="675"/>
      <c r="D25" s="678" t="s">
        <v>129</v>
      </c>
      <c r="E25" s="680" t="s">
        <v>105</v>
      </c>
    </row>
    <row r="26" spans="1:5" ht="22.5" customHeight="1">
      <c r="A26" s="99"/>
      <c r="B26" s="676"/>
      <c r="C26" s="677"/>
      <c r="D26" s="679"/>
      <c r="E26" s="681"/>
    </row>
    <row r="27" spans="1:5" ht="45" customHeight="1">
      <c r="A27" s="99"/>
      <c r="B27" s="676" t="s">
        <v>106</v>
      </c>
      <c r="C27" s="677"/>
      <c r="D27" s="116" t="s">
        <v>130</v>
      </c>
      <c r="E27" s="101" t="s">
        <v>105</v>
      </c>
    </row>
    <row r="28" spans="1:5" ht="45" customHeight="1">
      <c r="A28" s="102"/>
      <c r="B28" s="684" t="s">
        <v>108</v>
      </c>
      <c r="C28" s="685"/>
      <c r="D28" s="103" t="s">
        <v>131</v>
      </c>
      <c r="E28" s="104" t="s">
        <v>105</v>
      </c>
    </row>
    <row r="29" spans="1:5" ht="22.5" customHeight="1">
      <c r="A29" s="99" t="s">
        <v>277</v>
      </c>
      <c r="B29" s="674" t="s">
        <v>104</v>
      </c>
      <c r="C29" s="698"/>
      <c r="D29" s="701" t="s">
        <v>132</v>
      </c>
      <c r="E29" s="703"/>
    </row>
    <row r="30" spans="1:5" ht="22.5" customHeight="1">
      <c r="A30" s="115" t="s">
        <v>133</v>
      </c>
      <c r="B30" s="699"/>
      <c r="C30" s="700"/>
      <c r="D30" s="702"/>
      <c r="E30" s="704"/>
    </row>
    <row r="31" spans="1:5" ht="45" customHeight="1">
      <c r="A31" s="117"/>
      <c r="B31" s="112"/>
      <c r="C31" s="110" t="s">
        <v>110</v>
      </c>
      <c r="D31" s="111" t="s">
        <v>134</v>
      </c>
      <c r="E31" s="101" t="s">
        <v>105</v>
      </c>
    </row>
    <row r="32" spans="1:5" ht="45" customHeight="1">
      <c r="A32" s="117"/>
      <c r="B32" s="109"/>
      <c r="C32" s="110" t="s">
        <v>111</v>
      </c>
      <c r="D32" s="107" t="s">
        <v>135</v>
      </c>
      <c r="E32" s="101" t="s">
        <v>105</v>
      </c>
    </row>
    <row r="33" spans="1:5" ht="45" customHeight="1">
      <c r="A33" s="117"/>
      <c r="B33" s="109"/>
      <c r="C33" s="110" t="s">
        <v>136</v>
      </c>
      <c r="D33" s="107" t="s">
        <v>268</v>
      </c>
      <c r="E33" s="101" t="s">
        <v>105</v>
      </c>
    </row>
    <row r="34" spans="1:5" ht="45" customHeight="1">
      <c r="A34" s="115"/>
      <c r="B34" s="676" t="s">
        <v>106</v>
      </c>
      <c r="C34" s="677"/>
      <c r="D34" s="113" t="s">
        <v>137</v>
      </c>
      <c r="E34" s="108"/>
    </row>
    <row r="35" spans="1:5" ht="45" customHeight="1">
      <c r="A35" s="99"/>
      <c r="B35" s="109"/>
      <c r="C35" s="110" t="s">
        <v>269</v>
      </c>
      <c r="D35" s="113" t="s">
        <v>273</v>
      </c>
      <c r="E35" s="101" t="s">
        <v>105</v>
      </c>
    </row>
    <row r="36" spans="1:5" ht="22.5" customHeight="1">
      <c r="A36" s="118" t="s">
        <v>278</v>
      </c>
      <c r="B36" s="674" t="s">
        <v>104</v>
      </c>
      <c r="C36" s="675"/>
      <c r="D36" s="701" t="s">
        <v>271</v>
      </c>
      <c r="E36" s="680" t="s">
        <v>105</v>
      </c>
    </row>
    <row r="37" spans="1:5" ht="22.5" customHeight="1">
      <c r="A37" s="115"/>
      <c r="B37" s="676"/>
      <c r="C37" s="677"/>
      <c r="D37" s="702"/>
      <c r="E37" s="681"/>
    </row>
    <row r="38" spans="1:5" ht="42.9" customHeight="1">
      <c r="A38" s="115"/>
      <c r="B38" s="682" t="s">
        <v>106</v>
      </c>
      <c r="C38" s="683"/>
      <c r="D38" s="180" t="s">
        <v>272</v>
      </c>
      <c r="E38" s="141" t="s">
        <v>105</v>
      </c>
    </row>
    <row r="39" spans="1:5" ht="42.9" customHeight="1">
      <c r="A39" s="183"/>
      <c r="B39" s="705" t="s">
        <v>108</v>
      </c>
      <c r="C39" s="706"/>
      <c r="D39" s="181" t="s">
        <v>138</v>
      </c>
      <c r="E39" s="182"/>
    </row>
    <row r="40" spans="1:5" ht="42.9" customHeight="1">
      <c r="A40" s="115"/>
      <c r="B40" s="184"/>
      <c r="C40" s="185" t="s">
        <v>110</v>
      </c>
      <c r="D40" s="186" t="s">
        <v>139</v>
      </c>
      <c r="E40" s="187" t="s">
        <v>105</v>
      </c>
    </row>
    <row r="41" spans="1:5" ht="42.9" customHeight="1">
      <c r="A41" s="99"/>
      <c r="B41" s="188"/>
      <c r="C41" s="154" t="s">
        <v>111</v>
      </c>
      <c r="D41" s="135" t="s">
        <v>140</v>
      </c>
      <c r="E41" s="100" t="s">
        <v>105</v>
      </c>
    </row>
    <row r="42" spans="1:5" ht="42.9" customHeight="1">
      <c r="A42" s="115"/>
      <c r="B42" s="109"/>
      <c r="C42" s="120" t="s">
        <v>136</v>
      </c>
      <c r="D42" s="111" t="s">
        <v>141</v>
      </c>
      <c r="E42" s="101" t="s">
        <v>105</v>
      </c>
    </row>
    <row r="43" spans="1:5" ht="45" customHeight="1">
      <c r="A43" s="99"/>
      <c r="B43" s="676" t="s">
        <v>113</v>
      </c>
      <c r="C43" s="677"/>
      <c r="D43" s="113" t="s">
        <v>142</v>
      </c>
      <c r="E43" s="108"/>
    </row>
    <row r="44" spans="1:5" ht="45" customHeight="1">
      <c r="A44" s="115"/>
      <c r="B44" s="109"/>
      <c r="C44" s="110" t="s">
        <v>110</v>
      </c>
      <c r="D44" s="111" t="s">
        <v>143</v>
      </c>
      <c r="E44" s="101" t="s">
        <v>105</v>
      </c>
    </row>
    <row r="45" spans="1:5" ht="45" customHeight="1">
      <c r="A45" s="115"/>
      <c r="B45" s="109"/>
      <c r="C45" s="110" t="s">
        <v>111</v>
      </c>
      <c r="D45" s="113" t="s">
        <v>144</v>
      </c>
      <c r="E45" s="101" t="s">
        <v>105</v>
      </c>
    </row>
    <row r="46" spans="1:5" ht="45" customHeight="1">
      <c r="A46" s="115"/>
      <c r="B46" s="109"/>
      <c r="C46" s="110" t="s">
        <v>136</v>
      </c>
      <c r="D46" s="113" t="s">
        <v>189</v>
      </c>
      <c r="E46" s="101" t="s">
        <v>105</v>
      </c>
    </row>
    <row r="47" spans="1:5" ht="45" customHeight="1">
      <c r="A47" s="99"/>
      <c r="B47" s="112"/>
      <c r="C47" s="110" t="s">
        <v>145</v>
      </c>
      <c r="D47" s="113" t="s">
        <v>146</v>
      </c>
      <c r="E47" s="101" t="s">
        <v>105</v>
      </c>
    </row>
    <row r="48" spans="1:5" s="123" customFormat="1" ht="45" customHeight="1">
      <c r="A48" s="121"/>
      <c r="B48" s="122"/>
      <c r="C48" s="110" t="s">
        <v>147</v>
      </c>
      <c r="D48" s="111" t="s">
        <v>148</v>
      </c>
      <c r="E48" s="101" t="s">
        <v>105</v>
      </c>
    </row>
    <row r="49" spans="1:5" ht="45" customHeight="1">
      <c r="A49" s="99"/>
      <c r="B49" s="676" t="s">
        <v>115</v>
      </c>
      <c r="C49" s="677"/>
      <c r="D49" s="113" t="s">
        <v>149</v>
      </c>
      <c r="E49" s="101" t="s">
        <v>105</v>
      </c>
    </row>
    <row r="50" spans="1:5" ht="45" customHeight="1">
      <c r="A50" s="99"/>
      <c r="B50" s="676" t="s">
        <v>117</v>
      </c>
      <c r="C50" s="677"/>
      <c r="D50" s="113" t="s">
        <v>150</v>
      </c>
      <c r="E50" s="101" t="s">
        <v>105</v>
      </c>
    </row>
    <row r="51" spans="1:5" ht="45" customHeight="1">
      <c r="A51" s="99"/>
      <c r="B51" s="676" t="s">
        <v>119</v>
      </c>
      <c r="C51" s="677"/>
      <c r="D51" s="113" t="s">
        <v>151</v>
      </c>
      <c r="E51" s="101" t="s">
        <v>105</v>
      </c>
    </row>
    <row r="52" spans="1:5" ht="45" customHeight="1">
      <c r="A52" s="99"/>
      <c r="B52" s="676" t="s">
        <v>121</v>
      </c>
      <c r="C52" s="677"/>
      <c r="D52" s="111" t="s">
        <v>152</v>
      </c>
      <c r="E52" s="101" t="s">
        <v>105</v>
      </c>
    </row>
    <row r="53" spans="1:5" ht="45" customHeight="1">
      <c r="A53" s="99"/>
      <c r="B53" s="112"/>
      <c r="C53" s="120" t="s">
        <v>110</v>
      </c>
      <c r="D53" s="111" t="s">
        <v>153</v>
      </c>
      <c r="E53" s="101" t="s">
        <v>105</v>
      </c>
    </row>
    <row r="54" spans="1:5" ht="45" customHeight="1">
      <c r="A54" s="99"/>
      <c r="B54" s="112"/>
      <c r="C54" s="120" t="s">
        <v>111</v>
      </c>
      <c r="D54" s="111" t="s">
        <v>154</v>
      </c>
      <c r="E54" s="101" t="s">
        <v>105</v>
      </c>
    </row>
    <row r="55" spans="1:5" ht="45" customHeight="1">
      <c r="A55" s="99"/>
      <c r="B55" s="112"/>
      <c r="C55" s="120" t="s">
        <v>136</v>
      </c>
      <c r="D55" s="111" t="s">
        <v>221</v>
      </c>
      <c r="E55" s="101" t="s">
        <v>105</v>
      </c>
    </row>
    <row r="56" spans="1:5" ht="45" customHeight="1">
      <c r="A56" s="99"/>
      <c r="B56" s="709" t="s">
        <v>125</v>
      </c>
      <c r="C56" s="710"/>
      <c r="D56" s="113" t="s">
        <v>155</v>
      </c>
      <c r="E56" s="101" t="s">
        <v>105</v>
      </c>
    </row>
    <row r="57" spans="1:5" ht="45" customHeight="1">
      <c r="A57" s="99"/>
      <c r="B57" s="709" t="s">
        <v>127</v>
      </c>
      <c r="C57" s="710"/>
      <c r="D57" s="113" t="s">
        <v>156</v>
      </c>
      <c r="E57" s="108"/>
    </row>
    <row r="58" spans="1:5" ht="45" customHeight="1">
      <c r="A58" s="99"/>
      <c r="B58" s="112"/>
      <c r="C58" s="110" t="s">
        <v>110</v>
      </c>
      <c r="D58" s="113" t="s">
        <v>157</v>
      </c>
      <c r="E58" s="101" t="s">
        <v>105</v>
      </c>
    </row>
    <row r="59" spans="1:5" ht="45" customHeight="1">
      <c r="A59" s="99"/>
      <c r="B59" s="112"/>
      <c r="C59" s="110" t="s">
        <v>111</v>
      </c>
      <c r="D59" s="113" t="s">
        <v>158</v>
      </c>
      <c r="E59" s="101" t="s">
        <v>105</v>
      </c>
    </row>
    <row r="60" spans="1:5" ht="45" customHeight="1">
      <c r="A60" s="99"/>
      <c r="B60" s="696" t="s">
        <v>159</v>
      </c>
      <c r="C60" s="697"/>
      <c r="D60" s="124" t="s">
        <v>160</v>
      </c>
      <c r="E60" s="104" t="s">
        <v>105</v>
      </c>
    </row>
    <row r="61" spans="1:5" ht="22.5" customHeight="1">
      <c r="A61" s="713" t="s">
        <v>162</v>
      </c>
      <c r="B61" s="711" t="s">
        <v>104</v>
      </c>
      <c r="C61" s="712"/>
      <c r="D61" s="707" t="s">
        <v>163</v>
      </c>
      <c r="E61" s="708" t="s">
        <v>105</v>
      </c>
    </row>
    <row r="62" spans="1:5" ht="22.5" customHeight="1">
      <c r="A62" s="714"/>
      <c r="B62" s="674"/>
      <c r="C62" s="675"/>
      <c r="D62" s="678"/>
      <c r="E62" s="680"/>
    </row>
    <row r="63" spans="1:5" ht="45" customHeight="1">
      <c r="A63" s="99"/>
      <c r="B63" s="676" t="s">
        <v>106</v>
      </c>
      <c r="C63" s="677"/>
      <c r="D63" s="113" t="s">
        <v>164</v>
      </c>
      <c r="E63" s="108"/>
    </row>
    <row r="64" spans="1:5" ht="45" customHeight="1">
      <c r="A64" s="99"/>
      <c r="B64" s="122"/>
      <c r="C64" s="120" t="s">
        <v>110</v>
      </c>
      <c r="D64" s="111" t="s">
        <v>165</v>
      </c>
      <c r="E64" s="104" t="s">
        <v>105</v>
      </c>
    </row>
    <row r="65" spans="1:5" ht="45" customHeight="1">
      <c r="A65" s="99"/>
      <c r="B65" s="122"/>
      <c r="C65" s="120" t="s">
        <v>111</v>
      </c>
      <c r="D65" s="111" t="s">
        <v>166</v>
      </c>
      <c r="E65" s="101" t="s">
        <v>105</v>
      </c>
    </row>
    <row r="66" spans="1:5" ht="45" customHeight="1">
      <c r="A66" s="99"/>
      <c r="B66" s="122"/>
      <c r="C66" s="120" t="s">
        <v>136</v>
      </c>
      <c r="D66" s="111" t="s">
        <v>167</v>
      </c>
      <c r="E66" s="101" t="s">
        <v>105</v>
      </c>
    </row>
    <row r="67" spans="1:5" ht="45" customHeight="1">
      <c r="A67" s="99"/>
      <c r="B67" s="131"/>
      <c r="C67" s="132" t="s">
        <v>145</v>
      </c>
      <c r="D67" s="133" t="s">
        <v>168</v>
      </c>
      <c r="E67" s="141" t="s">
        <v>105</v>
      </c>
    </row>
    <row r="68" spans="1:5" ht="45" customHeight="1">
      <c r="A68" s="183"/>
      <c r="B68" s="128"/>
      <c r="C68" s="120" t="s">
        <v>147</v>
      </c>
      <c r="D68" s="111" t="s">
        <v>169</v>
      </c>
      <c r="E68" s="101" t="s">
        <v>105</v>
      </c>
    </row>
    <row r="69" spans="1:5" ht="45" customHeight="1">
      <c r="A69" s="115"/>
      <c r="B69" s="128"/>
      <c r="C69" s="120" t="s">
        <v>170</v>
      </c>
      <c r="D69" s="111" t="s">
        <v>223</v>
      </c>
      <c r="E69" s="101" t="s">
        <v>105</v>
      </c>
    </row>
    <row r="70" spans="1:5" s="123" customFormat="1" ht="45" customHeight="1">
      <c r="A70" s="121"/>
      <c r="B70" s="709" t="s">
        <v>108</v>
      </c>
      <c r="C70" s="710"/>
      <c r="D70" s="111" t="s">
        <v>171</v>
      </c>
      <c r="E70" s="101" t="s">
        <v>105</v>
      </c>
    </row>
    <row r="71" spans="1:5" s="123" customFormat="1" ht="45" customHeight="1">
      <c r="A71" s="121"/>
      <c r="B71" s="709" t="s">
        <v>113</v>
      </c>
      <c r="C71" s="710"/>
      <c r="D71" s="111" t="s">
        <v>190</v>
      </c>
      <c r="E71" s="101" t="s">
        <v>105</v>
      </c>
    </row>
    <row r="72" spans="1:5" s="123" customFormat="1" ht="45" customHeight="1">
      <c r="A72" s="121"/>
      <c r="B72" s="690" t="s">
        <v>115</v>
      </c>
      <c r="C72" s="691"/>
      <c r="D72" s="129" t="s">
        <v>172</v>
      </c>
      <c r="E72" s="130"/>
    </row>
    <row r="73" spans="1:5" ht="45" customHeight="1">
      <c r="A73" s="115"/>
      <c r="B73" s="128"/>
      <c r="C73" s="120" t="s">
        <v>110</v>
      </c>
      <c r="D73" s="111" t="s">
        <v>173</v>
      </c>
      <c r="E73" s="101" t="s">
        <v>105</v>
      </c>
    </row>
    <row r="74" spans="1:5" ht="45" customHeight="1">
      <c r="A74" s="115"/>
      <c r="B74" s="128"/>
      <c r="C74" s="120" t="s">
        <v>111</v>
      </c>
      <c r="D74" s="111" t="s">
        <v>174</v>
      </c>
      <c r="E74" s="101" t="s">
        <v>105</v>
      </c>
    </row>
    <row r="75" spans="1:5" ht="45" customHeight="1">
      <c r="A75" s="115"/>
      <c r="B75" s="190"/>
      <c r="C75" s="152" t="s">
        <v>136</v>
      </c>
      <c r="D75" s="114" t="s">
        <v>175</v>
      </c>
      <c r="E75" s="104" t="s">
        <v>105</v>
      </c>
    </row>
    <row r="76" spans="1:5" ht="45" customHeight="1">
      <c r="A76" s="99"/>
      <c r="B76" s="189"/>
      <c r="C76" s="153" t="s">
        <v>145</v>
      </c>
      <c r="D76" s="129" t="s">
        <v>224</v>
      </c>
      <c r="E76" s="105" t="s">
        <v>105</v>
      </c>
    </row>
    <row r="77" spans="1:5" s="123" customFormat="1" ht="45" customHeight="1">
      <c r="A77" s="99"/>
      <c r="B77" s="131"/>
      <c r="C77" s="132" t="s">
        <v>147</v>
      </c>
      <c r="D77" s="133" t="s">
        <v>176</v>
      </c>
      <c r="E77" s="101" t="s">
        <v>105</v>
      </c>
    </row>
    <row r="78" spans="1:5" s="123" customFormat="1" ht="45" customHeight="1">
      <c r="A78" s="121"/>
      <c r="B78" s="696" t="s">
        <v>117</v>
      </c>
      <c r="C78" s="697"/>
      <c r="D78" s="114" t="s">
        <v>177</v>
      </c>
      <c r="E78" s="104" t="s">
        <v>105</v>
      </c>
    </row>
    <row r="79" spans="1:5" ht="45" customHeight="1">
      <c r="A79" s="134" t="s">
        <v>178</v>
      </c>
      <c r="B79" s="719" t="s">
        <v>104</v>
      </c>
      <c r="C79" s="720"/>
      <c r="D79" s="135" t="s">
        <v>179</v>
      </c>
      <c r="E79" s="100" t="s">
        <v>105</v>
      </c>
    </row>
    <row r="80" spans="1:5" ht="45" customHeight="1">
      <c r="A80" s="121" t="s">
        <v>180</v>
      </c>
      <c r="B80" s="709" t="s">
        <v>106</v>
      </c>
      <c r="C80" s="710"/>
      <c r="D80" s="111" t="s">
        <v>225</v>
      </c>
      <c r="E80" s="101" t="s">
        <v>105</v>
      </c>
    </row>
    <row r="81" spans="1:5" ht="45" customHeight="1">
      <c r="A81" s="121"/>
      <c r="B81" s="717" t="s">
        <v>108</v>
      </c>
      <c r="C81" s="718"/>
      <c r="D81" s="129" t="s">
        <v>181</v>
      </c>
      <c r="E81" s="101" t="s">
        <v>105</v>
      </c>
    </row>
    <row r="82" spans="1:5" ht="45" customHeight="1">
      <c r="A82" s="121"/>
      <c r="B82" s="696" t="s">
        <v>113</v>
      </c>
      <c r="C82" s="697"/>
      <c r="D82" s="129" t="s">
        <v>182</v>
      </c>
      <c r="E82" s="105" t="s" ph="1">
        <v>105</v>
      </c>
    </row>
    <row r="83" spans="1:5" ht="45" customHeight="1">
      <c r="A83" s="136" t="s">
        <v>183</v>
      </c>
      <c r="B83" s="674" t="s">
        <v>104</v>
      </c>
      <c r="C83" s="675"/>
      <c r="D83" s="137" t="s">
        <v>191</v>
      </c>
      <c r="E83" s="100" t="s">
        <v>105</v>
      </c>
    </row>
    <row r="84" spans="1:5" ht="45" customHeight="1">
      <c r="A84" s="99"/>
      <c r="B84" s="676" t="s">
        <v>106</v>
      </c>
      <c r="C84" s="677"/>
      <c r="D84" s="113" t="s">
        <v>184</v>
      </c>
      <c r="E84" s="101" t="s">
        <v>105</v>
      </c>
    </row>
    <row r="85" spans="1:5" ht="45" customHeight="1">
      <c r="A85" s="99"/>
      <c r="B85" s="676" t="s">
        <v>108</v>
      </c>
      <c r="C85" s="677"/>
      <c r="D85" s="113" t="s">
        <v>185</v>
      </c>
      <c r="E85" s="101" t="s">
        <v>105</v>
      </c>
    </row>
    <row r="86" spans="1:5" s="123" customFormat="1" ht="45" customHeight="1">
      <c r="A86" s="121"/>
      <c r="B86" s="709" t="s">
        <v>113</v>
      </c>
      <c r="C86" s="710"/>
      <c r="D86" s="111" t="s">
        <v>192</v>
      </c>
      <c r="E86" s="101" t="s">
        <v>105</v>
      </c>
    </row>
    <row r="87" spans="1:5" s="123" customFormat="1" ht="45" customHeight="1" thickBot="1">
      <c r="A87" s="138"/>
      <c r="B87" s="715" t="s">
        <v>115</v>
      </c>
      <c r="C87" s="716"/>
      <c r="D87" s="127" t="s">
        <v>186</v>
      </c>
      <c r="E87" s="119" t="s">
        <v>105</v>
      </c>
    </row>
    <row r="88" spans="1:5" ht="45" customHeight="1">
      <c r="E88" s="123" ph="1"/>
    </row>
  </sheetData>
  <mergeCells count="65">
    <mergeCell ref="A61:A62"/>
    <mergeCell ref="B86:C86"/>
    <mergeCell ref="B87:C87"/>
    <mergeCell ref="B80:C80"/>
    <mergeCell ref="B81:C81"/>
    <mergeCell ref="B82:C82"/>
    <mergeCell ref="B83:C83"/>
    <mergeCell ref="B84:C84"/>
    <mergeCell ref="B85:C85"/>
    <mergeCell ref="B63:C63"/>
    <mergeCell ref="B70:C70"/>
    <mergeCell ref="B71:C71"/>
    <mergeCell ref="B72:C72"/>
    <mergeCell ref="B78:C78"/>
    <mergeCell ref="B79:C79"/>
    <mergeCell ref="B39:C39"/>
    <mergeCell ref="B43:C43"/>
    <mergeCell ref="D61:D62"/>
    <mergeCell ref="E61:E62"/>
    <mergeCell ref="B49:C49"/>
    <mergeCell ref="B50:C50"/>
    <mergeCell ref="B51:C51"/>
    <mergeCell ref="B52:C52"/>
    <mergeCell ref="B56:C56"/>
    <mergeCell ref="B57:C57"/>
    <mergeCell ref="B60:C60"/>
    <mergeCell ref="B61:C62"/>
    <mergeCell ref="B34:C34"/>
    <mergeCell ref="B36:C37"/>
    <mergeCell ref="D36:D37"/>
    <mergeCell ref="E36:E37"/>
    <mergeCell ref="B38:C38"/>
    <mergeCell ref="D25:D26"/>
    <mergeCell ref="E25:E26"/>
    <mergeCell ref="B27:C27"/>
    <mergeCell ref="B28:C28"/>
    <mergeCell ref="B29:C30"/>
    <mergeCell ref="D29:D30"/>
    <mergeCell ref="E29:E30"/>
    <mergeCell ref="B21:C21"/>
    <mergeCell ref="B22:C22"/>
    <mergeCell ref="B23:C23"/>
    <mergeCell ref="B24:C24"/>
    <mergeCell ref="B25:C26"/>
    <mergeCell ref="B14:C14"/>
    <mergeCell ref="B17:C17"/>
    <mergeCell ref="B18:C18"/>
    <mergeCell ref="B19:C19"/>
    <mergeCell ref="B20:C20"/>
    <mergeCell ref="E11:E12"/>
    <mergeCell ref="B13:C13"/>
    <mergeCell ref="B8:C9"/>
    <mergeCell ref="D8:D9"/>
    <mergeCell ref="E8:E9"/>
    <mergeCell ref="B10:C10"/>
    <mergeCell ref="B6:C6"/>
    <mergeCell ref="B7:C7"/>
    <mergeCell ref="A11:A12"/>
    <mergeCell ref="B11:C12"/>
    <mergeCell ref="D11:D12"/>
    <mergeCell ref="A2:E2"/>
    <mergeCell ref="B3:D3"/>
    <mergeCell ref="B4:C5"/>
    <mergeCell ref="D4:D5"/>
    <mergeCell ref="E4:E5"/>
  </mergeCells>
  <phoneticPr fontId="34"/>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K29"/>
  <sheetViews>
    <sheetView zoomScaleNormal="100" zoomScaleSheetLayoutView="100" workbookViewId="0"/>
  </sheetViews>
  <sheetFormatPr defaultColWidth="9" defaultRowHeight="13.2"/>
  <cols>
    <col min="1" max="1" width="2.6640625" style="38" customWidth="1"/>
    <col min="2" max="2" width="3.44140625" style="38" customWidth="1"/>
    <col min="3" max="3" width="11.21875" style="38" customWidth="1"/>
    <col min="4" max="4" width="15.44140625" style="38" customWidth="1"/>
    <col min="5" max="5" width="18.109375" style="38" customWidth="1"/>
    <col min="6" max="6" width="4.109375" style="38" customWidth="1"/>
    <col min="7" max="8" width="5.6640625" style="38" customWidth="1"/>
    <col min="9" max="9" width="15.44140625" style="38" customWidth="1"/>
    <col min="10" max="10" width="18.109375" style="38" customWidth="1"/>
    <col min="11" max="11" width="2.6640625" style="38" customWidth="1"/>
    <col min="12" max="16384" width="9" style="38"/>
  </cols>
  <sheetData>
    <row r="1" spans="2:10">
      <c r="B1" s="38" t="s">
        <v>29</v>
      </c>
    </row>
    <row r="2" spans="2:10" ht="36.75" customHeight="1">
      <c r="B2" s="761" t="s">
        <v>30</v>
      </c>
      <c r="C2" s="761"/>
      <c r="D2" s="761"/>
      <c r="E2" s="761"/>
      <c r="F2" s="761"/>
      <c r="G2" s="761"/>
      <c r="H2" s="761"/>
      <c r="I2" s="761"/>
      <c r="J2" s="761"/>
    </row>
    <row r="3" spans="2:10" ht="22.5" customHeight="1">
      <c r="G3" s="762" t="s">
        <v>66</v>
      </c>
      <c r="H3" s="762"/>
      <c r="I3" s="762"/>
      <c r="J3" s="762"/>
    </row>
    <row r="4" spans="2:10" ht="29.25" customHeight="1">
      <c r="G4" s="763" t="s">
        <v>31</v>
      </c>
      <c r="H4" s="764"/>
    </row>
    <row r="5" spans="2:10" ht="29.25" customHeight="1">
      <c r="G5" s="765" t="s">
        <v>32</v>
      </c>
      <c r="H5" s="766"/>
      <c r="I5" s="39" t="s">
        <v>33</v>
      </c>
      <c r="J5" s="39"/>
    </row>
    <row r="6" spans="2:10" ht="29.25" customHeight="1">
      <c r="G6" s="766" t="s">
        <v>34</v>
      </c>
      <c r="H6" s="766"/>
      <c r="I6" s="39" t="s">
        <v>33</v>
      </c>
      <c r="J6" s="40"/>
    </row>
    <row r="7" spans="2:10" ht="19.5" customHeight="1">
      <c r="G7" s="41" t="s">
        <v>45</v>
      </c>
    </row>
    <row r="8" spans="2:10" ht="19.5" customHeight="1"/>
    <row r="9" spans="2:10" ht="32.25" customHeight="1">
      <c r="B9" s="42" t="s">
        <v>46</v>
      </c>
    </row>
    <row r="10" spans="2:10" ht="22.5" customHeight="1">
      <c r="B10" s="42"/>
    </row>
    <row r="11" spans="2:10" ht="19.5" customHeight="1" thickBot="1">
      <c r="E11" s="43"/>
    </row>
    <row r="12" spans="2:10" ht="23.25" customHeight="1" thickBot="1">
      <c r="B12" s="767" t="s">
        <v>35</v>
      </c>
      <c r="C12" s="768"/>
      <c r="D12" s="768"/>
      <c r="E12" s="769"/>
      <c r="F12" s="44"/>
      <c r="G12" s="767" t="s">
        <v>36</v>
      </c>
      <c r="H12" s="768"/>
      <c r="I12" s="768"/>
      <c r="J12" s="769"/>
    </row>
    <row r="13" spans="2:10" ht="22.5" customHeight="1">
      <c r="B13" s="770"/>
      <c r="C13" s="771" t="s">
        <v>31</v>
      </c>
      <c r="D13" s="772"/>
      <c r="E13" s="773"/>
      <c r="F13" s="733" t="s">
        <v>37</v>
      </c>
      <c r="G13" s="774" t="s">
        <v>31</v>
      </c>
      <c r="H13" s="775"/>
      <c r="I13" s="759"/>
      <c r="J13" s="760"/>
    </row>
    <row r="14" spans="2:10" ht="22.5" customHeight="1">
      <c r="B14" s="728"/>
      <c r="C14" s="730"/>
      <c r="D14" s="755"/>
      <c r="E14" s="756"/>
      <c r="F14" s="733"/>
      <c r="G14" s="747"/>
      <c r="H14" s="748"/>
      <c r="I14" s="739"/>
      <c r="J14" s="740"/>
    </row>
    <row r="15" spans="2:10" ht="22.5" customHeight="1">
      <c r="B15" s="727"/>
      <c r="C15" s="742" t="s">
        <v>38</v>
      </c>
      <c r="D15" s="45" t="s">
        <v>39</v>
      </c>
      <c r="E15" s="46"/>
      <c r="F15" s="733" t="s">
        <v>37</v>
      </c>
      <c r="G15" s="745" t="s">
        <v>38</v>
      </c>
      <c r="H15" s="746"/>
      <c r="I15" s="47" t="s">
        <v>39</v>
      </c>
      <c r="J15" s="48"/>
    </row>
    <row r="16" spans="2:10" ht="22.5" customHeight="1">
      <c r="B16" s="741"/>
      <c r="C16" s="743"/>
      <c r="D16" s="749"/>
      <c r="E16" s="750"/>
      <c r="F16" s="733"/>
      <c r="G16" s="745"/>
      <c r="H16" s="746"/>
      <c r="I16" s="749"/>
      <c r="J16" s="750"/>
    </row>
    <row r="17" spans="1:11" ht="22.5" customHeight="1">
      <c r="B17" s="728"/>
      <c r="C17" s="744"/>
      <c r="D17" s="751"/>
      <c r="E17" s="752"/>
      <c r="F17" s="733"/>
      <c r="G17" s="747"/>
      <c r="H17" s="748"/>
      <c r="I17" s="753"/>
      <c r="J17" s="754"/>
    </row>
    <row r="18" spans="1:11" ht="22.5" customHeight="1">
      <c r="B18" s="727"/>
      <c r="C18" s="729" t="s">
        <v>32</v>
      </c>
      <c r="D18" s="755"/>
      <c r="E18" s="756"/>
      <c r="F18" s="733" t="s">
        <v>37</v>
      </c>
      <c r="G18" s="757" t="s">
        <v>32</v>
      </c>
      <c r="H18" s="758"/>
      <c r="I18" s="737"/>
      <c r="J18" s="738"/>
    </row>
    <row r="19" spans="1:11" ht="22.5" customHeight="1">
      <c r="B19" s="728"/>
      <c r="C19" s="730"/>
      <c r="D19" s="755"/>
      <c r="E19" s="756"/>
      <c r="F19" s="733"/>
      <c r="G19" s="747"/>
      <c r="H19" s="748"/>
      <c r="I19" s="739"/>
      <c r="J19" s="740"/>
    </row>
    <row r="20" spans="1:11" ht="22.5" customHeight="1">
      <c r="B20" s="727"/>
      <c r="C20" s="729" t="s">
        <v>34</v>
      </c>
      <c r="D20" s="731"/>
      <c r="E20" s="732"/>
      <c r="F20" s="733" t="s">
        <v>37</v>
      </c>
      <c r="G20" s="734" t="s">
        <v>34</v>
      </c>
      <c r="H20" s="735"/>
      <c r="I20" s="732"/>
      <c r="J20" s="736"/>
    </row>
    <row r="21" spans="1:11" ht="22.5" customHeight="1">
      <c r="B21" s="728"/>
      <c r="C21" s="730"/>
      <c r="D21" s="731"/>
      <c r="E21" s="732"/>
      <c r="F21" s="733"/>
      <c r="G21" s="734"/>
      <c r="H21" s="735"/>
      <c r="I21" s="732"/>
      <c r="J21" s="736"/>
    </row>
    <row r="22" spans="1:11" ht="39.75" customHeight="1">
      <c r="B22" s="50"/>
      <c r="C22" s="51" t="s">
        <v>47</v>
      </c>
      <c r="D22" s="52"/>
      <c r="E22" s="49"/>
      <c r="F22" s="53" t="s">
        <v>37</v>
      </c>
      <c r="G22" s="721" t="s">
        <v>70</v>
      </c>
      <c r="H22" s="722"/>
      <c r="I22" s="722"/>
      <c r="J22" s="723"/>
    </row>
    <row r="23" spans="1:11" ht="13.5" customHeight="1">
      <c r="F23" s="54"/>
      <c r="G23" s="55"/>
      <c r="H23" s="55"/>
    </row>
    <row r="25" spans="1:11" ht="24" customHeight="1">
      <c r="A25" s="724" t="s">
        <v>48</v>
      </c>
      <c r="B25" s="724"/>
      <c r="C25" s="724"/>
      <c r="D25" s="724"/>
      <c r="E25" s="724"/>
      <c r="F25" s="724"/>
      <c r="G25" s="724"/>
      <c r="H25" s="724"/>
      <c r="I25" s="724"/>
      <c r="J25" s="724"/>
      <c r="K25" s="724"/>
    </row>
    <row r="26" spans="1:11" ht="24" customHeight="1">
      <c r="A26" s="725" t="s">
        <v>68</v>
      </c>
      <c r="B26" s="725"/>
      <c r="C26" s="725"/>
      <c r="D26" s="725"/>
      <c r="E26" s="725"/>
      <c r="F26" s="725"/>
      <c r="G26" s="725"/>
      <c r="H26" s="725"/>
      <c r="I26" s="725"/>
      <c r="J26" s="725"/>
      <c r="K26" s="56"/>
    </row>
    <row r="27" spans="1:11" ht="23.25" customHeight="1">
      <c r="A27" s="726" t="s">
        <v>69</v>
      </c>
      <c r="B27" s="726"/>
      <c r="C27" s="726"/>
      <c r="D27" s="726"/>
      <c r="E27" s="726"/>
      <c r="F27" s="726"/>
      <c r="G27" s="726"/>
      <c r="H27" s="726"/>
      <c r="I27" s="726"/>
      <c r="J27" s="726"/>
      <c r="K27" s="726"/>
    </row>
    <row r="28" spans="1:11" ht="23.25" customHeight="1">
      <c r="B28" s="43" t="s">
        <v>40</v>
      </c>
    </row>
    <row r="29" spans="1:11" ht="12.75" customHeight="1"/>
  </sheetData>
  <mergeCells count="37">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A27:K27"/>
    <mergeCell ref="B20:B21"/>
    <mergeCell ref="C20:C21"/>
    <mergeCell ref="D20:E21"/>
    <mergeCell ref="F20:F21"/>
    <mergeCell ref="G20:H21"/>
    <mergeCell ref="I20:J21"/>
  </mergeCells>
  <phoneticPr fontId="1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30480</xdr:colOff>
                    <xdr:row>12</xdr:row>
                    <xdr:rowOff>190500</xdr:rowOff>
                  </from>
                  <to>
                    <xdr:col>2</xdr:col>
                    <xdr:colOff>30480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30480</xdr:colOff>
                    <xdr:row>15</xdr:row>
                    <xdr:rowOff>7620</xdr:rowOff>
                  </from>
                  <to>
                    <xdr:col>2</xdr:col>
                    <xdr:colOff>30480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30480</xdr:colOff>
                    <xdr:row>17</xdr:row>
                    <xdr:rowOff>190500</xdr:rowOff>
                  </from>
                  <to>
                    <xdr:col>2</xdr:col>
                    <xdr:colOff>30480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38100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30480</xdr:colOff>
                    <xdr:row>21</xdr:row>
                    <xdr:rowOff>137160</xdr:rowOff>
                  </from>
                  <to>
                    <xdr:col>2</xdr:col>
                    <xdr:colOff>30480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tabSelected="1" zoomScaleNormal="100" zoomScaleSheetLayoutView="100" workbookViewId="0"/>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7.6640625" style="3" customWidth="1"/>
    <col min="8" max="8" width="2.6640625" style="3" customWidth="1"/>
    <col min="9" max="9" width="10.44140625" style="3" customWidth="1"/>
    <col min="10" max="10" width="9.21875" style="3" customWidth="1"/>
    <col min="11" max="11" width="18.6640625" style="3" customWidth="1"/>
    <col min="12" max="12" width="6.77734375" style="3" customWidth="1"/>
    <col min="13" max="16384" width="9" style="3"/>
  </cols>
  <sheetData>
    <row r="1" spans="1:13" ht="17.25" customHeight="1">
      <c r="A1" s="4" t="s">
        <v>6</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6"/>
      <c r="K3" s="36"/>
    </row>
    <row r="4" spans="1:13" ht="23.25" customHeight="1">
      <c r="A4" s="4"/>
      <c r="B4" s="4"/>
      <c r="C4" s="4"/>
      <c r="D4" s="4"/>
      <c r="E4" s="4"/>
      <c r="F4" s="4"/>
      <c r="G4" s="4"/>
      <c r="H4" s="4"/>
      <c r="I4" s="4"/>
      <c r="J4" s="36"/>
      <c r="K4" s="36" t="s">
        <v>65</v>
      </c>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12</v>
      </c>
      <c r="M6" s="21"/>
    </row>
    <row r="7" spans="1:13" ht="19.2">
      <c r="A7" s="4"/>
      <c r="B7" s="4"/>
      <c r="C7" s="4"/>
      <c r="D7" s="4"/>
      <c r="E7" s="4"/>
      <c r="F7" s="4"/>
      <c r="G7" s="4"/>
      <c r="H7" s="4"/>
      <c r="I7" s="4"/>
      <c r="J7" s="4"/>
      <c r="K7" s="4"/>
      <c r="L7" s="22" t="s">
        <v>41</v>
      </c>
      <c r="M7" s="19"/>
    </row>
    <row r="8" spans="1:13" ht="18.75" customHeight="1">
      <c r="A8" s="4"/>
      <c r="B8" s="4"/>
      <c r="C8" s="4"/>
      <c r="D8" s="4"/>
      <c r="E8" s="4"/>
      <c r="F8" s="215" t="s">
        <v>25</v>
      </c>
      <c r="G8" s="215"/>
      <c r="H8" s="37"/>
      <c r="I8" s="230"/>
      <c r="J8" s="230"/>
      <c r="K8" s="230"/>
      <c r="L8" s="23" t="s">
        <v>42</v>
      </c>
      <c r="M8" s="19"/>
    </row>
    <row r="9" spans="1:13" ht="18.75" customHeight="1">
      <c r="A9" s="4"/>
      <c r="B9" s="4"/>
      <c r="C9" s="4"/>
      <c r="D9" s="4"/>
      <c r="E9" s="4"/>
      <c r="F9" s="215" t="s">
        <v>26</v>
      </c>
      <c r="G9" s="215"/>
      <c r="H9" s="37"/>
      <c r="I9" s="230"/>
      <c r="J9" s="230"/>
      <c r="K9" s="230"/>
    </row>
    <row r="10" spans="1:13" ht="18.75" customHeight="1">
      <c r="A10" s="4"/>
      <c r="B10" s="4"/>
      <c r="C10" s="4"/>
      <c r="D10" s="4"/>
      <c r="E10" s="4"/>
      <c r="F10" s="215" t="s">
        <v>27</v>
      </c>
      <c r="G10" s="215"/>
      <c r="H10" s="37"/>
      <c r="I10" s="230"/>
      <c r="J10" s="230"/>
      <c r="K10" s="230"/>
    </row>
    <row r="11" spans="1:13" ht="18.75" customHeight="1">
      <c r="A11" s="4"/>
      <c r="B11" s="4"/>
      <c r="C11" s="4"/>
      <c r="D11" s="4"/>
      <c r="E11" s="4"/>
      <c r="F11" s="215" t="s">
        <v>28</v>
      </c>
      <c r="G11" s="215"/>
      <c r="H11" s="37"/>
      <c r="I11" s="230"/>
      <c r="J11" s="230"/>
      <c r="K11" s="230"/>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227" t="s">
        <v>67</v>
      </c>
      <c r="B14" s="227"/>
      <c r="C14" s="227"/>
      <c r="D14" s="227"/>
      <c r="E14" s="227"/>
      <c r="F14" s="227"/>
      <c r="G14" s="227"/>
      <c r="H14" s="227"/>
      <c r="I14" s="227"/>
      <c r="J14" s="227"/>
      <c r="K14" s="227"/>
    </row>
    <row r="15" spans="1:13" ht="16.5" customHeight="1">
      <c r="A15" s="4"/>
      <c r="B15" s="4"/>
      <c r="C15" s="4" t="s">
        <v>19</v>
      </c>
      <c r="D15" s="4"/>
      <c r="E15" s="4"/>
      <c r="F15" s="4"/>
      <c r="G15" s="4"/>
      <c r="H15" s="4"/>
      <c r="I15" s="4"/>
      <c r="J15" s="4"/>
      <c r="K15" s="4"/>
    </row>
    <row r="16" spans="1:13">
      <c r="A16" s="4"/>
      <c r="B16" s="4"/>
      <c r="C16" s="4"/>
      <c r="D16" s="4"/>
      <c r="E16" s="4"/>
      <c r="F16" s="4"/>
      <c r="G16" s="4"/>
      <c r="H16" s="4"/>
      <c r="I16" s="4"/>
      <c r="J16" s="4"/>
      <c r="K16" s="4"/>
    </row>
    <row r="17" spans="1:11" ht="16.5" customHeight="1">
      <c r="A17" s="229" t="s">
        <v>71</v>
      </c>
      <c r="B17" s="229"/>
      <c r="C17" s="229"/>
      <c r="D17" s="229"/>
      <c r="E17" s="229"/>
      <c r="F17" s="229"/>
      <c r="G17" s="229"/>
      <c r="H17" s="229"/>
      <c r="I17" s="229"/>
      <c r="J17" s="229"/>
      <c r="K17" s="229"/>
    </row>
    <row r="18" spans="1:11" ht="16.5" customHeight="1">
      <c r="A18" s="229"/>
      <c r="B18" s="229"/>
      <c r="C18" s="229"/>
      <c r="D18" s="229"/>
      <c r="E18" s="229"/>
      <c r="F18" s="229"/>
      <c r="G18" s="229"/>
      <c r="H18" s="229"/>
      <c r="I18" s="229"/>
      <c r="J18" s="229"/>
      <c r="K18" s="229"/>
    </row>
    <row r="19" spans="1:11" ht="16.5" customHeight="1">
      <c r="A19" s="229"/>
      <c r="B19" s="229"/>
      <c r="C19" s="229"/>
      <c r="D19" s="229"/>
      <c r="E19" s="229"/>
      <c r="F19" s="229"/>
      <c r="G19" s="229"/>
      <c r="H19" s="229"/>
      <c r="I19" s="229"/>
      <c r="J19" s="229"/>
      <c r="K19" s="229"/>
    </row>
    <row r="20" spans="1:11" ht="13.5" customHeight="1">
      <c r="A20" s="4"/>
      <c r="B20" s="4"/>
      <c r="C20" s="4"/>
      <c r="D20" s="4"/>
      <c r="E20" s="4"/>
      <c r="F20" s="4"/>
      <c r="G20" s="4"/>
      <c r="H20" s="4"/>
      <c r="I20" s="4"/>
      <c r="J20" s="4"/>
      <c r="K20" s="4"/>
    </row>
    <row r="21" spans="1:11" ht="14.25" customHeight="1">
      <c r="A21" s="227" t="s">
        <v>3</v>
      </c>
      <c r="B21" s="227"/>
      <c r="C21" s="227"/>
      <c r="D21" s="227"/>
      <c r="E21" s="227"/>
      <c r="F21" s="227"/>
      <c r="G21" s="227"/>
      <c r="H21" s="227"/>
      <c r="I21" s="227"/>
      <c r="J21" s="227"/>
      <c r="K21" s="227"/>
    </row>
    <row r="22" spans="1:11" ht="15" customHeight="1">
      <c r="A22" s="4"/>
      <c r="B22" s="4"/>
      <c r="C22" s="4"/>
      <c r="D22" s="4"/>
      <c r="E22" s="4"/>
      <c r="F22" s="4"/>
      <c r="G22" s="4"/>
      <c r="H22" s="4"/>
      <c r="I22" s="4"/>
      <c r="J22" s="4"/>
      <c r="K22" s="4"/>
    </row>
    <row r="23" spans="1:11" ht="21" customHeight="1">
      <c r="A23" s="211" t="s">
        <v>0</v>
      </c>
      <c r="B23" s="212"/>
      <c r="C23" s="221"/>
      <c r="D23" s="222"/>
      <c r="E23" s="222"/>
      <c r="F23" s="222"/>
      <c r="G23" s="222"/>
      <c r="H23" s="222"/>
      <c r="I23" s="222"/>
      <c r="J23" s="222"/>
      <c r="K23" s="223"/>
    </row>
    <row r="24" spans="1:11" ht="21" customHeight="1">
      <c r="A24" s="211"/>
      <c r="B24" s="212"/>
      <c r="C24" s="224"/>
      <c r="D24" s="225"/>
      <c r="E24" s="225"/>
      <c r="F24" s="225"/>
      <c r="G24" s="225"/>
      <c r="H24" s="225"/>
      <c r="I24" s="225"/>
      <c r="J24" s="225"/>
      <c r="K24" s="226"/>
    </row>
    <row r="25" spans="1:11" ht="27.75" customHeight="1">
      <c r="A25" s="211" t="s">
        <v>4</v>
      </c>
      <c r="B25" s="212"/>
      <c r="C25" s="216" t="s">
        <v>64</v>
      </c>
      <c r="D25" s="217"/>
      <c r="E25" s="217"/>
      <c r="F25" s="217"/>
      <c r="G25" s="217"/>
      <c r="H25" s="217"/>
      <c r="I25" s="217"/>
      <c r="J25" s="217"/>
      <c r="K25" s="218"/>
    </row>
    <row r="26" spans="1:11" ht="27.75" customHeight="1">
      <c r="A26" s="213"/>
      <c r="B26" s="214"/>
      <c r="C26" s="216" t="s">
        <v>56</v>
      </c>
      <c r="D26" s="217"/>
      <c r="E26" s="217"/>
      <c r="F26" s="217"/>
      <c r="G26" s="217"/>
      <c r="H26" s="217"/>
      <c r="I26" s="217"/>
      <c r="J26" s="217"/>
      <c r="K26" s="218"/>
    </row>
    <row r="27" spans="1:11" ht="30.75" customHeight="1">
      <c r="A27" s="205" t="s">
        <v>5</v>
      </c>
      <c r="B27" s="206"/>
      <c r="C27" s="9" t="s">
        <v>7</v>
      </c>
      <c r="D27" s="10"/>
      <c r="E27" s="10"/>
      <c r="F27" s="10"/>
      <c r="G27" s="220">
        <f>収支精算書!L8</f>
        <v>0</v>
      </c>
      <c r="H27" s="220"/>
      <c r="I27" s="220"/>
      <c r="J27" s="8" t="s">
        <v>10</v>
      </c>
      <c r="K27" s="11"/>
    </row>
    <row r="28" spans="1:11" ht="30.75" customHeight="1">
      <c r="A28" s="207"/>
      <c r="B28" s="208"/>
      <c r="C28" s="12" t="s">
        <v>8</v>
      </c>
      <c r="D28" s="4"/>
      <c r="E28" s="4"/>
      <c r="F28" s="4"/>
      <c r="G28" s="228">
        <f>収支精算書!V8</f>
        <v>0</v>
      </c>
      <c r="H28" s="228"/>
      <c r="I28" s="228"/>
      <c r="J28" s="6" t="s">
        <v>10</v>
      </c>
      <c r="K28" s="13"/>
    </row>
    <row r="29" spans="1:11" ht="30.75" customHeight="1">
      <c r="A29" s="209"/>
      <c r="B29" s="210"/>
      <c r="C29" s="14" t="s">
        <v>9</v>
      </c>
      <c r="D29" s="15"/>
      <c r="E29" s="15"/>
      <c r="F29" s="15"/>
      <c r="G29" s="219">
        <f>G27-G28</f>
        <v>0</v>
      </c>
      <c r="H29" s="219"/>
      <c r="I29" s="219"/>
      <c r="J29" s="7" t="s">
        <v>10</v>
      </c>
      <c r="K29" s="16"/>
    </row>
    <row r="30" spans="1:11">
      <c r="E30" s="4"/>
      <c r="F30" s="4"/>
      <c r="G30" s="4"/>
      <c r="H30" s="4"/>
      <c r="I30" s="4"/>
      <c r="J30" s="4"/>
      <c r="K30" s="4"/>
    </row>
    <row r="31" spans="1:11" ht="221.25" customHeight="1">
      <c r="A31" s="204" t="s">
        <v>63</v>
      </c>
      <c r="B31" s="204"/>
      <c r="C31" s="204"/>
      <c r="D31" s="204"/>
      <c r="E31" s="204"/>
      <c r="F31" s="204"/>
      <c r="G31" s="204"/>
      <c r="H31" s="204"/>
      <c r="I31" s="204"/>
      <c r="J31" s="204"/>
      <c r="K31" s="204"/>
    </row>
    <row r="32" spans="1:11">
      <c r="E32" s="4"/>
      <c r="F32" s="4"/>
      <c r="G32" s="4"/>
      <c r="H32" s="4"/>
      <c r="I32" s="4"/>
      <c r="J32" s="4"/>
      <c r="K32" s="4"/>
    </row>
    <row r="33" spans="5:11">
      <c r="E33" s="4"/>
      <c r="F33" s="4"/>
      <c r="G33" s="4"/>
      <c r="H33" s="4"/>
      <c r="I33" s="4"/>
      <c r="J33" s="4"/>
      <c r="K33" s="4"/>
    </row>
  </sheetData>
  <mergeCells count="21">
    <mergeCell ref="F10:G10"/>
    <mergeCell ref="G28:I28"/>
    <mergeCell ref="A17:K19"/>
    <mergeCell ref="I11:K11"/>
    <mergeCell ref="F8:G8"/>
    <mergeCell ref="F9:G9"/>
    <mergeCell ref="I8:K8"/>
    <mergeCell ref="I9:K9"/>
    <mergeCell ref="I10:K10"/>
    <mergeCell ref="A14:K14"/>
    <mergeCell ref="A31:K31"/>
    <mergeCell ref="A27:B29"/>
    <mergeCell ref="A25:B26"/>
    <mergeCell ref="F11:G11"/>
    <mergeCell ref="C25:K25"/>
    <mergeCell ref="G29:I29"/>
    <mergeCell ref="C26:K26"/>
    <mergeCell ref="G27:I27"/>
    <mergeCell ref="A23:B24"/>
    <mergeCell ref="C23:K24"/>
    <mergeCell ref="A21:K21"/>
  </mergeCells>
  <phoneticPr fontId="10"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Y66"/>
  <sheetViews>
    <sheetView topLeftCell="A51" zoomScaleNormal="100" zoomScaleSheetLayoutView="100" workbookViewId="0">
      <selection activeCell="A51" sqref="A51"/>
    </sheetView>
  </sheetViews>
  <sheetFormatPr defaultRowHeight="13.2"/>
  <cols>
    <col min="1" max="25" width="3.44140625" customWidth="1"/>
  </cols>
  <sheetData>
    <row r="1" spans="1:25" hidden="1">
      <c r="A1" s="63"/>
      <c r="B1" s="63"/>
      <c r="C1" s="63"/>
      <c r="D1" s="63"/>
      <c r="E1" s="63"/>
      <c r="F1" s="63"/>
      <c r="G1" s="63"/>
      <c r="H1" s="63"/>
      <c r="I1" s="63"/>
      <c r="J1" s="63"/>
      <c r="K1" s="63"/>
      <c r="L1" s="63"/>
      <c r="M1" s="63"/>
      <c r="N1" s="63"/>
      <c r="O1" s="63"/>
      <c r="P1" s="63"/>
      <c r="Q1" s="63"/>
      <c r="R1" s="63"/>
      <c r="S1" s="63"/>
      <c r="T1" s="63"/>
      <c r="U1" s="63"/>
      <c r="V1" s="63"/>
      <c r="W1" s="63"/>
      <c r="X1" s="63"/>
      <c r="Y1" s="63"/>
    </row>
    <row r="2" spans="1:25" hidden="1">
      <c r="A2" s="63"/>
      <c r="B2" s="63"/>
      <c r="C2" s="63"/>
      <c r="D2" s="63"/>
      <c r="E2" s="63"/>
      <c r="F2" s="63"/>
      <c r="G2" s="63"/>
      <c r="H2" s="63"/>
      <c r="I2" s="63"/>
      <c r="J2" s="63"/>
      <c r="K2" s="63"/>
      <c r="L2" s="63"/>
      <c r="M2" s="63"/>
      <c r="N2" s="63"/>
      <c r="O2" s="63"/>
      <c r="P2" s="63"/>
      <c r="Q2" s="63"/>
      <c r="R2" s="63"/>
      <c r="S2" s="63"/>
      <c r="T2" s="63"/>
      <c r="U2" s="63"/>
      <c r="V2" s="63"/>
      <c r="W2" s="63"/>
      <c r="X2" s="63"/>
      <c r="Y2" s="63"/>
    </row>
    <row r="3" spans="1:25" hidden="1">
      <c r="A3" s="63" t="s">
        <v>193</v>
      </c>
      <c r="B3" s="63"/>
      <c r="C3" s="63"/>
      <c r="D3" s="63"/>
      <c r="E3" s="63"/>
      <c r="F3" s="63"/>
      <c r="G3" s="63"/>
      <c r="H3" s="63"/>
      <c r="I3" s="63"/>
      <c r="J3" s="63"/>
      <c r="K3" s="63"/>
      <c r="L3" s="63"/>
      <c r="M3" s="63"/>
      <c r="N3" s="63"/>
      <c r="O3" s="63"/>
      <c r="P3" s="63"/>
      <c r="Q3" s="63"/>
      <c r="R3" s="63"/>
      <c r="S3" s="63"/>
      <c r="T3" s="63"/>
      <c r="U3" s="63"/>
      <c r="V3" s="63"/>
      <c r="W3" s="63"/>
      <c r="X3" s="63"/>
      <c r="Y3" s="63"/>
    </row>
    <row r="4" spans="1:25" hidden="1">
      <c r="A4" s="231" t="s">
        <v>194</v>
      </c>
      <c r="B4" s="232"/>
      <c r="C4" s="232"/>
      <c r="D4" s="232"/>
      <c r="E4" s="232"/>
      <c r="F4" s="233"/>
      <c r="G4" s="234"/>
      <c r="H4" s="235"/>
      <c r="I4" s="235"/>
      <c r="J4" s="235"/>
      <c r="K4" s="235"/>
      <c r="L4" s="235"/>
      <c r="M4" s="235"/>
      <c r="N4" s="235"/>
      <c r="O4" s="235"/>
      <c r="P4" s="235"/>
      <c r="Q4" s="235"/>
      <c r="R4" s="235"/>
      <c r="S4" s="235"/>
      <c r="T4" s="235"/>
      <c r="U4" s="235"/>
      <c r="V4" s="235"/>
      <c r="W4" s="235"/>
      <c r="X4" s="235"/>
      <c r="Y4" s="236"/>
    </row>
    <row r="5" spans="1:25" hidden="1">
      <c r="A5" s="231" t="s">
        <v>195</v>
      </c>
      <c r="B5" s="232"/>
      <c r="C5" s="232"/>
      <c r="D5" s="232"/>
      <c r="E5" s="232"/>
      <c r="F5" s="233"/>
      <c r="G5" s="142"/>
      <c r="H5" s="143" t="s">
        <v>196</v>
      </c>
      <c r="I5" s="143" t="s">
        <v>197</v>
      </c>
      <c r="J5" s="237"/>
      <c r="K5" s="237"/>
      <c r="L5" s="237"/>
      <c r="M5" s="238" t="s">
        <v>198</v>
      </c>
      <c r="N5" s="238"/>
      <c r="O5" s="237"/>
      <c r="P5" s="237"/>
      <c r="Q5" s="237"/>
      <c r="R5" s="237"/>
      <c r="S5" s="237"/>
      <c r="T5" s="238" t="s">
        <v>199</v>
      </c>
      <c r="U5" s="238"/>
      <c r="V5" s="143"/>
      <c r="W5" s="143"/>
      <c r="X5" s="143" t="s">
        <v>200</v>
      </c>
      <c r="Y5" s="144"/>
    </row>
    <row r="6" spans="1:25" hidden="1">
      <c r="A6" s="239" t="s">
        <v>201</v>
      </c>
      <c r="B6" s="240"/>
      <c r="C6" s="240"/>
      <c r="D6" s="240"/>
      <c r="E6" s="240"/>
      <c r="F6" s="241"/>
      <c r="G6" s="248"/>
      <c r="H6" s="249"/>
      <c r="I6" s="249"/>
      <c r="J6" s="249"/>
      <c r="K6" s="249"/>
      <c r="L6" s="249"/>
      <c r="M6" s="249"/>
      <c r="N6" s="249"/>
      <c r="O6" s="249"/>
      <c r="P6" s="249"/>
      <c r="Q6" s="249"/>
      <c r="R6" s="249"/>
      <c r="S6" s="249"/>
      <c r="T6" s="249"/>
      <c r="U6" s="249"/>
      <c r="V6" s="249"/>
      <c r="W6" s="249"/>
      <c r="X6" s="249"/>
      <c r="Y6" s="250"/>
    </row>
    <row r="7" spans="1:25" hidden="1">
      <c r="A7" s="242"/>
      <c r="B7" s="243"/>
      <c r="C7" s="243"/>
      <c r="D7" s="243"/>
      <c r="E7" s="243"/>
      <c r="F7" s="244"/>
      <c r="G7" s="251"/>
      <c r="H7" s="252"/>
      <c r="I7" s="252"/>
      <c r="J7" s="252"/>
      <c r="K7" s="252"/>
      <c r="L7" s="252"/>
      <c r="M7" s="252"/>
      <c r="N7" s="252"/>
      <c r="O7" s="252"/>
      <c r="P7" s="252"/>
      <c r="Q7" s="252"/>
      <c r="R7" s="252"/>
      <c r="S7" s="252"/>
      <c r="T7" s="252"/>
      <c r="U7" s="252"/>
      <c r="V7" s="252"/>
      <c r="W7" s="252"/>
      <c r="X7" s="252"/>
      <c r="Y7" s="253"/>
    </row>
    <row r="8" spans="1:25" hidden="1">
      <c r="A8" s="242"/>
      <c r="B8" s="243"/>
      <c r="C8" s="243"/>
      <c r="D8" s="243"/>
      <c r="E8" s="243"/>
      <c r="F8" s="244"/>
      <c r="G8" s="251"/>
      <c r="H8" s="252"/>
      <c r="I8" s="252"/>
      <c r="J8" s="252"/>
      <c r="K8" s="252"/>
      <c r="L8" s="252"/>
      <c r="M8" s="252"/>
      <c r="N8" s="252"/>
      <c r="O8" s="252"/>
      <c r="P8" s="252"/>
      <c r="Q8" s="252"/>
      <c r="R8" s="252"/>
      <c r="S8" s="252"/>
      <c r="T8" s="252"/>
      <c r="U8" s="252"/>
      <c r="V8" s="252"/>
      <c r="W8" s="252"/>
      <c r="X8" s="252"/>
      <c r="Y8" s="253"/>
    </row>
    <row r="9" spans="1:25" hidden="1">
      <c r="A9" s="242"/>
      <c r="B9" s="243"/>
      <c r="C9" s="243"/>
      <c r="D9" s="243"/>
      <c r="E9" s="243"/>
      <c r="F9" s="244"/>
      <c r="G9" s="251"/>
      <c r="H9" s="252"/>
      <c r="I9" s="252"/>
      <c r="J9" s="252"/>
      <c r="K9" s="252"/>
      <c r="L9" s="252"/>
      <c r="M9" s="252"/>
      <c r="N9" s="252"/>
      <c r="O9" s="252"/>
      <c r="P9" s="252"/>
      <c r="Q9" s="252"/>
      <c r="R9" s="252"/>
      <c r="S9" s="252"/>
      <c r="T9" s="252"/>
      <c r="U9" s="252"/>
      <c r="V9" s="252"/>
      <c r="W9" s="252"/>
      <c r="X9" s="252"/>
      <c r="Y9" s="253"/>
    </row>
    <row r="10" spans="1:25" hidden="1">
      <c r="A10" s="242"/>
      <c r="B10" s="243"/>
      <c r="C10" s="243"/>
      <c r="D10" s="243"/>
      <c r="E10" s="243"/>
      <c r="F10" s="244"/>
      <c r="G10" s="251"/>
      <c r="H10" s="252"/>
      <c r="I10" s="252"/>
      <c r="J10" s="252"/>
      <c r="K10" s="252"/>
      <c r="L10" s="252"/>
      <c r="M10" s="252"/>
      <c r="N10" s="252"/>
      <c r="O10" s="252"/>
      <c r="P10" s="252"/>
      <c r="Q10" s="252"/>
      <c r="R10" s="252"/>
      <c r="S10" s="252"/>
      <c r="T10" s="252"/>
      <c r="U10" s="252"/>
      <c r="V10" s="252"/>
      <c r="W10" s="252"/>
      <c r="X10" s="252"/>
      <c r="Y10" s="253"/>
    </row>
    <row r="11" spans="1:25" hidden="1">
      <c r="A11" s="245"/>
      <c r="B11" s="246"/>
      <c r="C11" s="246"/>
      <c r="D11" s="246"/>
      <c r="E11" s="246"/>
      <c r="F11" s="247"/>
      <c r="G11" s="254"/>
      <c r="H11" s="255"/>
      <c r="I11" s="255"/>
      <c r="J11" s="255"/>
      <c r="K11" s="255"/>
      <c r="L11" s="255"/>
      <c r="M11" s="255"/>
      <c r="N11" s="255"/>
      <c r="O11" s="255"/>
      <c r="P11" s="255"/>
      <c r="Q11" s="255"/>
      <c r="R11" s="255"/>
      <c r="S11" s="255"/>
      <c r="T11" s="255"/>
      <c r="U11" s="255"/>
      <c r="V11" s="255"/>
      <c r="W11" s="255"/>
      <c r="X11" s="255"/>
      <c r="Y11" s="256"/>
    </row>
    <row r="12" spans="1:25" hidden="1">
      <c r="A12" s="145"/>
      <c r="B12" s="146"/>
      <c r="C12" s="146"/>
      <c r="D12" s="146"/>
      <c r="E12" s="146"/>
      <c r="F12" s="147"/>
      <c r="G12" s="147"/>
      <c r="H12" s="147"/>
      <c r="I12" s="147"/>
      <c r="J12" s="147"/>
      <c r="K12" s="147"/>
      <c r="L12" s="147"/>
      <c r="M12" s="147"/>
      <c r="N12" s="147"/>
      <c r="O12" s="147"/>
      <c r="P12" s="147"/>
      <c r="Q12" s="147"/>
      <c r="R12" s="147"/>
      <c r="S12" s="147"/>
      <c r="T12" s="147"/>
      <c r="U12" s="147"/>
      <c r="V12" s="147"/>
      <c r="W12" s="147"/>
      <c r="X12" s="147"/>
      <c r="Y12" s="148"/>
    </row>
    <row r="13" spans="1:25" hidden="1">
      <c r="A13" s="231" t="s">
        <v>194</v>
      </c>
      <c r="B13" s="232"/>
      <c r="C13" s="232"/>
      <c r="D13" s="232"/>
      <c r="E13" s="232"/>
      <c r="F13" s="233"/>
      <c r="G13" s="234"/>
      <c r="H13" s="235"/>
      <c r="I13" s="235"/>
      <c r="J13" s="235"/>
      <c r="K13" s="235"/>
      <c r="L13" s="235"/>
      <c r="M13" s="235"/>
      <c r="N13" s="235"/>
      <c r="O13" s="235"/>
      <c r="P13" s="235"/>
      <c r="Q13" s="235"/>
      <c r="R13" s="235"/>
      <c r="S13" s="235"/>
      <c r="T13" s="235"/>
      <c r="U13" s="235"/>
      <c r="V13" s="235"/>
      <c r="W13" s="235"/>
      <c r="X13" s="235"/>
      <c r="Y13" s="236"/>
    </row>
    <row r="14" spans="1:25" hidden="1">
      <c r="A14" s="231" t="s">
        <v>195</v>
      </c>
      <c r="B14" s="232"/>
      <c r="C14" s="232"/>
      <c r="D14" s="232"/>
      <c r="E14" s="232"/>
      <c r="F14" s="233"/>
      <c r="G14" s="142"/>
      <c r="H14" s="143" t="s">
        <v>196</v>
      </c>
      <c r="I14" s="143" t="s">
        <v>197</v>
      </c>
      <c r="J14" s="237"/>
      <c r="K14" s="237"/>
      <c r="L14" s="237"/>
      <c r="M14" s="238" t="s">
        <v>198</v>
      </c>
      <c r="N14" s="238"/>
      <c r="O14" s="237"/>
      <c r="P14" s="237"/>
      <c r="Q14" s="237"/>
      <c r="R14" s="237"/>
      <c r="S14" s="237"/>
      <c r="T14" s="238" t="s">
        <v>199</v>
      </c>
      <c r="U14" s="238"/>
      <c r="V14" s="143"/>
      <c r="W14" s="143"/>
      <c r="X14" s="143" t="s">
        <v>200</v>
      </c>
      <c r="Y14" s="144"/>
    </row>
    <row r="15" spans="1:25" hidden="1">
      <c r="A15" s="239" t="s">
        <v>201</v>
      </c>
      <c r="B15" s="240"/>
      <c r="C15" s="240"/>
      <c r="D15" s="240"/>
      <c r="E15" s="240"/>
      <c r="F15" s="241"/>
      <c r="G15" s="248"/>
      <c r="H15" s="249"/>
      <c r="I15" s="249"/>
      <c r="J15" s="249"/>
      <c r="K15" s="249"/>
      <c r="L15" s="249"/>
      <c r="M15" s="249"/>
      <c r="N15" s="249"/>
      <c r="O15" s="249"/>
      <c r="P15" s="249"/>
      <c r="Q15" s="249"/>
      <c r="R15" s="249"/>
      <c r="S15" s="249"/>
      <c r="T15" s="249"/>
      <c r="U15" s="249"/>
      <c r="V15" s="249"/>
      <c r="W15" s="249"/>
      <c r="X15" s="249"/>
      <c r="Y15" s="250"/>
    </row>
    <row r="16" spans="1:25" hidden="1">
      <c r="A16" s="242"/>
      <c r="B16" s="243"/>
      <c r="C16" s="243"/>
      <c r="D16" s="243"/>
      <c r="E16" s="243"/>
      <c r="F16" s="244"/>
      <c r="G16" s="251"/>
      <c r="H16" s="252"/>
      <c r="I16" s="252"/>
      <c r="J16" s="252"/>
      <c r="K16" s="252"/>
      <c r="L16" s="252"/>
      <c r="M16" s="252"/>
      <c r="N16" s="252"/>
      <c r="O16" s="252"/>
      <c r="P16" s="252"/>
      <c r="Q16" s="252"/>
      <c r="R16" s="252"/>
      <c r="S16" s="252"/>
      <c r="T16" s="252"/>
      <c r="U16" s="252"/>
      <c r="V16" s="252"/>
      <c r="W16" s="252"/>
      <c r="X16" s="252"/>
      <c r="Y16" s="253"/>
    </row>
    <row r="17" spans="1:25" hidden="1">
      <c r="A17" s="242"/>
      <c r="B17" s="243"/>
      <c r="C17" s="243"/>
      <c r="D17" s="243"/>
      <c r="E17" s="243"/>
      <c r="F17" s="244"/>
      <c r="G17" s="251"/>
      <c r="H17" s="252"/>
      <c r="I17" s="252"/>
      <c r="J17" s="252"/>
      <c r="K17" s="252"/>
      <c r="L17" s="252"/>
      <c r="M17" s="252"/>
      <c r="N17" s="252"/>
      <c r="O17" s="252"/>
      <c r="P17" s="252"/>
      <c r="Q17" s="252"/>
      <c r="R17" s="252"/>
      <c r="S17" s="252"/>
      <c r="T17" s="252"/>
      <c r="U17" s="252"/>
      <c r="V17" s="252"/>
      <c r="W17" s="252"/>
      <c r="X17" s="252"/>
      <c r="Y17" s="253"/>
    </row>
    <row r="18" spans="1:25" hidden="1">
      <c r="A18" s="242"/>
      <c r="B18" s="243"/>
      <c r="C18" s="243"/>
      <c r="D18" s="243"/>
      <c r="E18" s="243"/>
      <c r="F18" s="244"/>
      <c r="G18" s="251"/>
      <c r="H18" s="252"/>
      <c r="I18" s="252"/>
      <c r="J18" s="252"/>
      <c r="K18" s="252"/>
      <c r="L18" s="252"/>
      <c r="M18" s="252"/>
      <c r="N18" s="252"/>
      <c r="O18" s="252"/>
      <c r="P18" s="252"/>
      <c r="Q18" s="252"/>
      <c r="R18" s="252"/>
      <c r="S18" s="252"/>
      <c r="T18" s="252"/>
      <c r="U18" s="252"/>
      <c r="V18" s="252"/>
      <c r="W18" s="252"/>
      <c r="X18" s="252"/>
      <c r="Y18" s="253"/>
    </row>
    <row r="19" spans="1:25" hidden="1">
      <c r="A19" s="242"/>
      <c r="B19" s="243"/>
      <c r="C19" s="243"/>
      <c r="D19" s="243"/>
      <c r="E19" s="243"/>
      <c r="F19" s="244"/>
      <c r="G19" s="251"/>
      <c r="H19" s="252"/>
      <c r="I19" s="252"/>
      <c r="J19" s="252"/>
      <c r="K19" s="252"/>
      <c r="L19" s="252"/>
      <c r="M19" s="252"/>
      <c r="N19" s="252"/>
      <c r="O19" s="252"/>
      <c r="P19" s="252"/>
      <c r="Q19" s="252"/>
      <c r="R19" s="252"/>
      <c r="S19" s="252"/>
      <c r="T19" s="252"/>
      <c r="U19" s="252"/>
      <c r="V19" s="252"/>
      <c r="W19" s="252"/>
      <c r="X19" s="252"/>
      <c r="Y19" s="253"/>
    </row>
    <row r="20" spans="1:25" hidden="1">
      <c r="A20" s="245"/>
      <c r="B20" s="246"/>
      <c r="C20" s="246"/>
      <c r="D20" s="246"/>
      <c r="E20" s="246"/>
      <c r="F20" s="247"/>
      <c r="G20" s="254"/>
      <c r="H20" s="255"/>
      <c r="I20" s="255"/>
      <c r="J20" s="255"/>
      <c r="K20" s="255"/>
      <c r="L20" s="255"/>
      <c r="M20" s="255"/>
      <c r="N20" s="255"/>
      <c r="O20" s="255"/>
      <c r="P20" s="255"/>
      <c r="Q20" s="255"/>
      <c r="R20" s="255"/>
      <c r="S20" s="255"/>
      <c r="T20" s="255"/>
      <c r="U20" s="255"/>
      <c r="V20" s="255"/>
      <c r="W20" s="255"/>
      <c r="X20" s="255"/>
      <c r="Y20" s="256"/>
    </row>
    <row r="21" spans="1:25" hidden="1">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row>
    <row r="22" spans="1:25" hidden="1">
      <c r="A22" s="231" t="s">
        <v>194</v>
      </c>
      <c r="B22" s="232"/>
      <c r="C22" s="232"/>
      <c r="D22" s="232"/>
      <c r="E22" s="232"/>
      <c r="F22" s="233"/>
      <c r="G22" s="234"/>
      <c r="H22" s="235"/>
      <c r="I22" s="235"/>
      <c r="J22" s="235"/>
      <c r="K22" s="235"/>
      <c r="L22" s="235"/>
      <c r="M22" s="235"/>
      <c r="N22" s="235"/>
      <c r="O22" s="235"/>
      <c r="P22" s="235"/>
      <c r="Q22" s="235"/>
      <c r="R22" s="235"/>
      <c r="S22" s="235"/>
      <c r="T22" s="235"/>
      <c r="U22" s="235"/>
      <c r="V22" s="235"/>
      <c r="W22" s="235"/>
      <c r="X22" s="235"/>
      <c r="Y22" s="236"/>
    </row>
    <row r="23" spans="1:25" hidden="1">
      <c r="A23" s="231" t="s">
        <v>195</v>
      </c>
      <c r="B23" s="232"/>
      <c r="C23" s="232"/>
      <c r="D23" s="232"/>
      <c r="E23" s="232"/>
      <c r="F23" s="233"/>
      <c r="G23" s="142"/>
      <c r="H23" s="143" t="s">
        <v>196</v>
      </c>
      <c r="I23" s="143" t="s">
        <v>197</v>
      </c>
      <c r="J23" s="237"/>
      <c r="K23" s="237"/>
      <c r="L23" s="237"/>
      <c r="M23" s="238" t="s">
        <v>198</v>
      </c>
      <c r="N23" s="238"/>
      <c r="O23" s="237"/>
      <c r="P23" s="237"/>
      <c r="Q23" s="237"/>
      <c r="R23" s="237"/>
      <c r="S23" s="237"/>
      <c r="T23" s="238" t="s">
        <v>199</v>
      </c>
      <c r="U23" s="238"/>
      <c r="V23" s="143"/>
      <c r="W23" s="143"/>
      <c r="X23" s="143" t="s">
        <v>200</v>
      </c>
      <c r="Y23" s="144"/>
    </row>
    <row r="24" spans="1:25" hidden="1">
      <c r="A24" s="239" t="s">
        <v>201</v>
      </c>
      <c r="B24" s="240"/>
      <c r="C24" s="240"/>
      <c r="D24" s="240"/>
      <c r="E24" s="240"/>
      <c r="F24" s="241"/>
      <c r="G24" s="248"/>
      <c r="H24" s="249"/>
      <c r="I24" s="249"/>
      <c r="J24" s="249"/>
      <c r="K24" s="249"/>
      <c r="L24" s="249"/>
      <c r="M24" s="249"/>
      <c r="N24" s="249"/>
      <c r="O24" s="249"/>
      <c r="P24" s="249"/>
      <c r="Q24" s="249"/>
      <c r="R24" s="249"/>
      <c r="S24" s="249"/>
      <c r="T24" s="249"/>
      <c r="U24" s="249"/>
      <c r="V24" s="249"/>
      <c r="W24" s="249"/>
      <c r="X24" s="249"/>
      <c r="Y24" s="250"/>
    </row>
    <row r="25" spans="1:25" hidden="1">
      <c r="A25" s="242"/>
      <c r="B25" s="243"/>
      <c r="C25" s="243"/>
      <c r="D25" s="243"/>
      <c r="E25" s="243"/>
      <c r="F25" s="244"/>
      <c r="G25" s="251"/>
      <c r="H25" s="252"/>
      <c r="I25" s="252"/>
      <c r="J25" s="252"/>
      <c r="K25" s="252"/>
      <c r="L25" s="252"/>
      <c r="M25" s="252"/>
      <c r="N25" s="252"/>
      <c r="O25" s="252"/>
      <c r="P25" s="252"/>
      <c r="Q25" s="252"/>
      <c r="R25" s="252"/>
      <c r="S25" s="252"/>
      <c r="T25" s="252"/>
      <c r="U25" s="252"/>
      <c r="V25" s="252"/>
      <c r="W25" s="252"/>
      <c r="X25" s="252"/>
      <c r="Y25" s="253"/>
    </row>
    <row r="26" spans="1:25" hidden="1">
      <c r="A26" s="242"/>
      <c r="B26" s="243"/>
      <c r="C26" s="243"/>
      <c r="D26" s="243"/>
      <c r="E26" s="243"/>
      <c r="F26" s="244"/>
      <c r="G26" s="251"/>
      <c r="H26" s="252"/>
      <c r="I26" s="252"/>
      <c r="J26" s="252"/>
      <c r="K26" s="252"/>
      <c r="L26" s="252"/>
      <c r="M26" s="252"/>
      <c r="N26" s="252"/>
      <c r="O26" s="252"/>
      <c r="P26" s="252"/>
      <c r="Q26" s="252"/>
      <c r="R26" s="252"/>
      <c r="S26" s="252"/>
      <c r="T26" s="252"/>
      <c r="U26" s="252"/>
      <c r="V26" s="252"/>
      <c r="W26" s="252"/>
      <c r="X26" s="252"/>
      <c r="Y26" s="253"/>
    </row>
    <row r="27" spans="1:25" hidden="1">
      <c r="A27" s="242"/>
      <c r="B27" s="243"/>
      <c r="C27" s="243"/>
      <c r="D27" s="243"/>
      <c r="E27" s="243"/>
      <c r="F27" s="244"/>
      <c r="G27" s="251"/>
      <c r="H27" s="252"/>
      <c r="I27" s="252"/>
      <c r="J27" s="252"/>
      <c r="K27" s="252"/>
      <c r="L27" s="252"/>
      <c r="M27" s="252"/>
      <c r="N27" s="252"/>
      <c r="O27" s="252"/>
      <c r="P27" s="252"/>
      <c r="Q27" s="252"/>
      <c r="R27" s="252"/>
      <c r="S27" s="252"/>
      <c r="T27" s="252"/>
      <c r="U27" s="252"/>
      <c r="V27" s="252"/>
      <c r="W27" s="252"/>
      <c r="X27" s="252"/>
      <c r="Y27" s="253"/>
    </row>
    <row r="28" spans="1:25" hidden="1">
      <c r="A28" s="242"/>
      <c r="B28" s="243"/>
      <c r="C28" s="243"/>
      <c r="D28" s="243"/>
      <c r="E28" s="243"/>
      <c r="F28" s="244"/>
      <c r="G28" s="251"/>
      <c r="H28" s="252"/>
      <c r="I28" s="252"/>
      <c r="J28" s="252"/>
      <c r="K28" s="252"/>
      <c r="L28" s="252"/>
      <c r="M28" s="252"/>
      <c r="N28" s="252"/>
      <c r="O28" s="252"/>
      <c r="P28" s="252"/>
      <c r="Q28" s="252"/>
      <c r="R28" s="252"/>
      <c r="S28" s="252"/>
      <c r="T28" s="252"/>
      <c r="U28" s="252"/>
      <c r="V28" s="252"/>
      <c r="W28" s="252"/>
      <c r="X28" s="252"/>
      <c r="Y28" s="253"/>
    </row>
    <row r="29" spans="1:25" hidden="1">
      <c r="A29" s="245"/>
      <c r="B29" s="246"/>
      <c r="C29" s="246"/>
      <c r="D29" s="246"/>
      <c r="E29" s="246"/>
      <c r="F29" s="247"/>
      <c r="G29" s="254"/>
      <c r="H29" s="255"/>
      <c r="I29" s="255"/>
      <c r="J29" s="255"/>
      <c r="K29" s="255"/>
      <c r="L29" s="255"/>
      <c r="M29" s="255"/>
      <c r="N29" s="255"/>
      <c r="O29" s="255"/>
      <c r="P29" s="255"/>
      <c r="Q29" s="255"/>
      <c r="R29" s="255"/>
      <c r="S29" s="255"/>
      <c r="T29" s="255"/>
      <c r="U29" s="255"/>
      <c r="V29" s="255"/>
      <c r="W29" s="255"/>
      <c r="X29" s="255"/>
      <c r="Y29" s="256"/>
    </row>
    <row r="30" spans="1:25" hidden="1">
      <c r="A30" s="63"/>
      <c r="B30" s="63"/>
      <c r="C30" s="63"/>
      <c r="D30" s="71"/>
      <c r="E30" s="71"/>
      <c r="F30" s="71"/>
      <c r="G30" s="71"/>
      <c r="H30" s="71"/>
      <c r="I30" s="71"/>
      <c r="J30" s="71"/>
      <c r="K30" s="71"/>
      <c r="L30" s="71"/>
      <c r="M30" s="71"/>
      <c r="N30" s="71"/>
      <c r="O30" s="71"/>
      <c r="P30" s="71"/>
      <c r="Q30" s="71"/>
      <c r="R30" s="71"/>
      <c r="S30" s="71"/>
      <c r="T30" s="71"/>
      <c r="U30" s="71"/>
      <c r="V30" s="71"/>
      <c r="W30" s="71"/>
      <c r="X30" s="71"/>
      <c r="Y30" s="71"/>
    </row>
    <row r="31" spans="1:25" hidden="1">
      <c r="A31" s="231" t="s">
        <v>194</v>
      </c>
      <c r="B31" s="232"/>
      <c r="C31" s="232"/>
      <c r="D31" s="232"/>
      <c r="E31" s="232"/>
      <c r="F31" s="233"/>
      <c r="G31" s="234"/>
      <c r="H31" s="235"/>
      <c r="I31" s="235"/>
      <c r="J31" s="235"/>
      <c r="K31" s="235"/>
      <c r="L31" s="235"/>
      <c r="M31" s="235"/>
      <c r="N31" s="235"/>
      <c r="O31" s="235"/>
      <c r="P31" s="235"/>
      <c r="Q31" s="235"/>
      <c r="R31" s="235"/>
      <c r="S31" s="235"/>
      <c r="T31" s="235"/>
      <c r="U31" s="235"/>
      <c r="V31" s="235"/>
      <c r="W31" s="235"/>
      <c r="X31" s="235"/>
      <c r="Y31" s="236"/>
    </row>
    <row r="32" spans="1:25" hidden="1">
      <c r="A32" s="231" t="s">
        <v>195</v>
      </c>
      <c r="B32" s="232"/>
      <c r="C32" s="232"/>
      <c r="D32" s="232"/>
      <c r="E32" s="232"/>
      <c r="F32" s="233"/>
      <c r="G32" s="142"/>
      <c r="H32" s="143" t="s">
        <v>196</v>
      </c>
      <c r="I32" s="143" t="s">
        <v>197</v>
      </c>
      <c r="J32" s="237"/>
      <c r="K32" s="237"/>
      <c r="L32" s="237"/>
      <c r="M32" s="238" t="s">
        <v>198</v>
      </c>
      <c r="N32" s="238"/>
      <c r="O32" s="237"/>
      <c r="P32" s="237"/>
      <c r="Q32" s="237"/>
      <c r="R32" s="237"/>
      <c r="S32" s="237"/>
      <c r="T32" s="238" t="s">
        <v>199</v>
      </c>
      <c r="U32" s="238"/>
      <c r="V32" s="143"/>
      <c r="W32" s="143"/>
      <c r="X32" s="143" t="s">
        <v>200</v>
      </c>
      <c r="Y32" s="144"/>
    </row>
    <row r="33" spans="1:25" hidden="1">
      <c r="A33" s="239" t="s">
        <v>201</v>
      </c>
      <c r="B33" s="240"/>
      <c r="C33" s="240"/>
      <c r="D33" s="240"/>
      <c r="E33" s="240"/>
      <c r="F33" s="241"/>
      <c r="G33" s="248"/>
      <c r="H33" s="249"/>
      <c r="I33" s="249"/>
      <c r="J33" s="249"/>
      <c r="K33" s="249"/>
      <c r="L33" s="249"/>
      <c r="M33" s="249"/>
      <c r="N33" s="249"/>
      <c r="O33" s="249"/>
      <c r="P33" s="249"/>
      <c r="Q33" s="249"/>
      <c r="R33" s="249"/>
      <c r="S33" s="249"/>
      <c r="T33" s="249"/>
      <c r="U33" s="249"/>
      <c r="V33" s="249"/>
      <c r="W33" s="249"/>
      <c r="X33" s="249"/>
      <c r="Y33" s="250"/>
    </row>
    <row r="34" spans="1:25" hidden="1">
      <c r="A34" s="242"/>
      <c r="B34" s="243"/>
      <c r="C34" s="243"/>
      <c r="D34" s="243"/>
      <c r="E34" s="243"/>
      <c r="F34" s="244"/>
      <c r="G34" s="251"/>
      <c r="H34" s="252"/>
      <c r="I34" s="252"/>
      <c r="J34" s="252"/>
      <c r="K34" s="252"/>
      <c r="L34" s="252"/>
      <c r="M34" s="252"/>
      <c r="N34" s="252"/>
      <c r="O34" s="252"/>
      <c r="P34" s="252"/>
      <c r="Q34" s="252"/>
      <c r="R34" s="252"/>
      <c r="S34" s="252"/>
      <c r="T34" s="252"/>
      <c r="U34" s="252"/>
      <c r="V34" s="252"/>
      <c r="W34" s="252"/>
      <c r="X34" s="252"/>
      <c r="Y34" s="253"/>
    </row>
    <row r="35" spans="1:25" hidden="1">
      <c r="A35" s="242"/>
      <c r="B35" s="243"/>
      <c r="C35" s="243"/>
      <c r="D35" s="243"/>
      <c r="E35" s="243"/>
      <c r="F35" s="244"/>
      <c r="G35" s="251"/>
      <c r="H35" s="252"/>
      <c r="I35" s="252"/>
      <c r="J35" s="252"/>
      <c r="K35" s="252"/>
      <c r="L35" s="252"/>
      <c r="M35" s="252"/>
      <c r="N35" s="252"/>
      <c r="O35" s="252"/>
      <c r="P35" s="252"/>
      <c r="Q35" s="252"/>
      <c r="R35" s="252"/>
      <c r="S35" s="252"/>
      <c r="T35" s="252"/>
      <c r="U35" s="252"/>
      <c r="V35" s="252"/>
      <c r="W35" s="252"/>
      <c r="X35" s="252"/>
      <c r="Y35" s="253"/>
    </row>
    <row r="36" spans="1:25" hidden="1">
      <c r="A36" s="242"/>
      <c r="B36" s="243"/>
      <c r="C36" s="243"/>
      <c r="D36" s="243"/>
      <c r="E36" s="243"/>
      <c r="F36" s="244"/>
      <c r="G36" s="251"/>
      <c r="H36" s="252"/>
      <c r="I36" s="252"/>
      <c r="J36" s="252"/>
      <c r="K36" s="252"/>
      <c r="L36" s="252"/>
      <c r="M36" s="252"/>
      <c r="N36" s="252"/>
      <c r="O36" s="252"/>
      <c r="P36" s="252"/>
      <c r="Q36" s="252"/>
      <c r="R36" s="252"/>
      <c r="S36" s="252"/>
      <c r="T36" s="252"/>
      <c r="U36" s="252"/>
      <c r="V36" s="252"/>
      <c r="W36" s="252"/>
      <c r="X36" s="252"/>
      <c r="Y36" s="253"/>
    </row>
    <row r="37" spans="1:25" hidden="1">
      <c r="A37" s="242"/>
      <c r="B37" s="243"/>
      <c r="C37" s="243"/>
      <c r="D37" s="243"/>
      <c r="E37" s="243"/>
      <c r="F37" s="244"/>
      <c r="G37" s="251"/>
      <c r="H37" s="252"/>
      <c r="I37" s="252"/>
      <c r="J37" s="252"/>
      <c r="K37" s="252"/>
      <c r="L37" s="252"/>
      <c r="M37" s="252"/>
      <c r="N37" s="252"/>
      <c r="O37" s="252"/>
      <c r="P37" s="252"/>
      <c r="Q37" s="252"/>
      <c r="R37" s="252"/>
      <c r="S37" s="252"/>
      <c r="T37" s="252"/>
      <c r="U37" s="252"/>
      <c r="V37" s="252"/>
      <c r="W37" s="252"/>
      <c r="X37" s="252"/>
      <c r="Y37" s="253"/>
    </row>
    <row r="38" spans="1:25" hidden="1">
      <c r="A38" s="245"/>
      <c r="B38" s="246"/>
      <c r="C38" s="246"/>
      <c r="D38" s="246"/>
      <c r="E38" s="246"/>
      <c r="F38" s="247"/>
      <c r="G38" s="254"/>
      <c r="H38" s="255"/>
      <c r="I38" s="255"/>
      <c r="J38" s="255"/>
      <c r="K38" s="255"/>
      <c r="L38" s="255"/>
      <c r="M38" s="255"/>
      <c r="N38" s="255"/>
      <c r="O38" s="255"/>
      <c r="P38" s="255"/>
      <c r="Q38" s="255"/>
      <c r="R38" s="255"/>
      <c r="S38" s="255"/>
      <c r="T38" s="255"/>
      <c r="U38" s="255"/>
      <c r="V38" s="255"/>
      <c r="W38" s="255"/>
      <c r="X38" s="255"/>
      <c r="Y38" s="256"/>
    </row>
    <row r="39" spans="1:25" hidden="1">
      <c r="A39" s="63"/>
      <c r="B39" s="63"/>
      <c r="C39" s="63"/>
      <c r="D39" s="71"/>
      <c r="E39" s="71"/>
      <c r="F39" s="71"/>
      <c r="G39" s="71"/>
      <c r="H39" s="71"/>
      <c r="I39" s="71"/>
      <c r="J39" s="71"/>
      <c r="K39" s="71"/>
      <c r="L39" s="71"/>
      <c r="M39" s="71"/>
      <c r="N39" s="71"/>
      <c r="O39" s="71"/>
      <c r="P39" s="71"/>
      <c r="Q39" s="71"/>
      <c r="R39" s="71"/>
      <c r="S39" s="71"/>
      <c r="T39" s="71"/>
      <c r="U39" s="71"/>
      <c r="V39" s="71"/>
      <c r="W39" s="71"/>
      <c r="X39" s="71"/>
      <c r="Y39" s="71"/>
    </row>
    <row r="40" spans="1:25" hidden="1">
      <c r="A40" s="231" t="s">
        <v>194</v>
      </c>
      <c r="B40" s="232"/>
      <c r="C40" s="232"/>
      <c r="D40" s="232"/>
      <c r="E40" s="232"/>
      <c r="F40" s="233"/>
      <c r="G40" s="234"/>
      <c r="H40" s="235"/>
      <c r="I40" s="235"/>
      <c r="J40" s="235"/>
      <c r="K40" s="235"/>
      <c r="L40" s="235"/>
      <c r="M40" s="235"/>
      <c r="N40" s="235"/>
      <c r="O40" s="235"/>
      <c r="P40" s="235"/>
      <c r="Q40" s="235"/>
      <c r="R40" s="235"/>
      <c r="S40" s="235"/>
      <c r="T40" s="235"/>
      <c r="U40" s="235"/>
      <c r="V40" s="235"/>
      <c r="W40" s="235"/>
      <c r="X40" s="235"/>
      <c r="Y40" s="236"/>
    </row>
    <row r="41" spans="1:25" hidden="1">
      <c r="A41" s="231" t="s">
        <v>195</v>
      </c>
      <c r="B41" s="232"/>
      <c r="C41" s="232"/>
      <c r="D41" s="232"/>
      <c r="E41" s="232"/>
      <c r="F41" s="233"/>
      <c r="G41" s="142"/>
      <c r="H41" s="143" t="s">
        <v>202</v>
      </c>
      <c r="I41" s="143" t="s">
        <v>197</v>
      </c>
      <c r="J41" s="237"/>
      <c r="K41" s="237"/>
      <c r="L41" s="237"/>
      <c r="M41" s="238" t="s">
        <v>198</v>
      </c>
      <c r="N41" s="238"/>
      <c r="O41" s="237"/>
      <c r="P41" s="237"/>
      <c r="Q41" s="237"/>
      <c r="R41" s="237"/>
      <c r="S41" s="237"/>
      <c r="T41" s="238" t="s">
        <v>199</v>
      </c>
      <c r="U41" s="238"/>
      <c r="V41" s="143"/>
      <c r="W41" s="143"/>
      <c r="X41" s="143" t="s">
        <v>203</v>
      </c>
      <c r="Y41" s="144"/>
    </row>
    <row r="42" spans="1:25" hidden="1">
      <c r="A42" s="239" t="s">
        <v>201</v>
      </c>
      <c r="B42" s="240"/>
      <c r="C42" s="240"/>
      <c r="D42" s="240"/>
      <c r="E42" s="240"/>
      <c r="F42" s="241"/>
      <c r="G42" s="248"/>
      <c r="H42" s="249"/>
      <c r="I42" s="249"/>
      <c r="J42" s="249"/>
      <c r="K42" s="249"/>
      <c r="L42" s="249"/>
      <c r="M42" s="249"/>
      <c r="N42" s="249"/>
      <c r="O42" s="249"/>
      <c r="P42" s="249"/>
      <c r="Q42" s="249"/>
      <c r="R42" s="249"/>
      <c r="S42" s="249"/>
      <c r="T42" s="249"/>
      <c r="U42" s="249"/>
      <c r="V42" s="249"/>
      <c r="W42" s="249"/>
      <c r="X42" s="249"/>
      <c r="Y42" s="250"/>
    </row>
    <row r="43" spans="1:25" hidden="1">
      <c r="A43" s="242"/>
      <c r="B43" s="243"/>
      <c r="C43" s="243"/>
      <c r="D43" s="243"/>
      <c r="E43" s="243"/>
      <c r="F43" s="244"/>
      <c r="G43" s="251"/>
      <c r="H43" s="252"/>
      <c r="I43" s="252"/>
      <c r="J43" s="252"/>
      <c r="K43" s="252"/>
      <c r="L43" s="252"/>
      <c r="M43" s="252"/>
      <c r="N43" s="252"/>
      <c r="O43" s="252"/>
      <c r="P43" s="252"/>
      <c r="Q43" s="252"/>
      <c r="R43" s="252"/>
      <c r="S43" s="252"/>
      <c r="T43" s="252"/>
      <c r="U43" s="252"/>
      <c r="V43" s="252"/>
      <c r="W43" s="252"/>
      <c r="X43" s="252"/>
      <c r="Y43" s="253"/>
    </row>
    <row r="44" spans="1:25" hidden="1">
      <c r="A44" s="242"/>
      <c r="B44" s="243"/>
      <c r="C44" s="243"/>
      <c r="D44" s="243"/>
      <c r="E44" s="243"/>
      <c r="F44" s="244"/>
      <c r="G44" s="251"/>
      <c r="H44" s="252"/>
      <c r="I44" s="252"/>
      <c r="J44" s="252"/>
      <c r="K44" s="252"/>
      <c r="L44" s="252"/>
      <c r="M44" s="252"/>
      <c r="N44" s="252"/>
      <c r="O44" s="252"/>
      <c r="P44" s="252"/>
      <c r="Q44" s="252"/>
      <c r="R44" s="252"/>
      <c r="S44" s="252"/>
      <c r="T44" s="252"/>
      <c r="U44" s="252"/>
      <c r="V44" s="252"/>
      <c r="W44" s="252"/>
      <c r="X44" s="252"/>
      <c r="Y44" s="253"/>
    </row>
    <row r="45" spans="1:25" hidden="1">
      <c r="A45" s="242"/>
      <c r="B45" s="243"/>
      <c r="C45" s="243"/>
      <c r="D45" s="243"/>
      <c r="E45" s="243"/>
      <c r="F45" s="244"/>
      <c r="G45" s="251"/>
      <c r="H45" s="252"/>
      <c r="I45" s="252"/>
      <c r="J45" s="252"/>
      <c r="K45" s="252"/>
      <c r="L45" s="252"/>
      <c r="M45" s="252"/>
      <c r="N45" s="252"/>
      <c r="O45" s="252"/>
      <c r="P45" s="252"/>
      <c r="Q45" s="252"/>
      <c r="R45" s="252"/>
      <c r="S45" s="252"/>
      <c r="T45" s="252"/>
      <c r="U45" s="252"/>
      <c r="V45" s="252"/>
      <c r="W45" s="252"/>
      <c r="X45" s="252"/>
      <c r="Y45" s="253"/>
    </row>
    <row r="46" spans="1:25" hidden="1">
      <c r="A46" s="242"/>
      <c r="B46" s="243"/>
      <c r="C46" s="243"/>
      <c r="D46" s="243"/>
      <c r="E46" s="243"/>
      <c r="F46" s="244"/>
      <c r="G46" s="251"/>
      <c r="H46" s="252"/>
      <c r="I46" s="252"/>
      <c r="J46" s="252"/>
      <c r="K46" s="252"/>
      <c r="L46" s="252"/>
      <c r="M46" s="252"/>
      <c r="N46" s="252"/>
      <c r="O46" s="252"/>
      <c r="P46" s="252"/>
      <c r="Q46" s="252"/>
      <c r="R46" s="252"/>
      <c r="S46" s="252"/>
      <c r="T46" s="252"/>
      <c r="U46" s="252"/>
      <c r="V46" s="252"/>
      <c r="W46" s="252"/>
      <c r="X46" s="252"/>
      <c r="Y46" s="253"/>
    </row>
    <row r="47" spans="1:25" hidden="1">
      <c r="A47" s="245"/>
      <c r="B47" s="246"/>
      <c r="C47" s="246"/>
      <c r="D47" s="246"/>
      <c r="E47" s="246"/>
      <c r="F47" s="247"/>
      <c r="G47" s="254"/>
      <c r="H47" s="255"/>
      <c r="I47" s="255"/>
      <c r="J47" s="255"/>
      <c r="K47" s="255"/>
      <c r="L47" s="255"/>
      <c r="M47" s="255"/>
      <c r="N47" s="255"/>
      <c r="O47" s="255"/>
      <c r="P47" s="255"/>
      <c r="Q47" s="255"/>
      <c r="R47" s="255"/>
      <c r="S47" s="255"/>
      <c r="T47" s="255"/>
      <c r="U47" s="255"/>
      <c r="V47" s="255"/>
      <c r="W47" s="255"/>
      <c r="X47" s="255"/>
      <c r="Y47" s="256"/>
    </row>
    <row r="48" spans="1:25" hidden="1">
      <c r="A48" s="74" t="s">
        <v>204</v>
      </c>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hidden="1">
      <c r="A49" s="74" t="s">
        <v>205</v>
      </c>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hidden="1">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2" spans="1:25" ht="43.5" customHeight="1">
      <c r="A52" s="257" t="s">
        <v>93</v>
      </c>
      <c r="B52" s="257"/>
      <c r="C52" s="257"/>
      <c r="D52" s="257"/>
      <c r="E52" s="257"/>
      <c r="F52" s="257"/>
      <c r="G52" s="257"/>
      <c r="H52" s="61"/>
      <c r="I52" s="60"/>
      <c r="J52" s="60"/>
      <c r="K52" s="60"/>
      <c r="L52" s="60"/>
      <c r="M52" s="60"/>
      <c r="N52" s="60"/>
      <c r="S52" s="258"/>
      <c r="T52" s="258"/>
      <c r="U52" s="258"/>
      <c r="V52" s="258"/>
      <c r="W52" s="258"/>
      <c r="X52" s="258"/>
      <c r="Y52" s="258"/>
    </row>
    <row r="53" spans="1:25" ht="17.25" customHeight="1">
      <c r="A53" s="259" t="s">
        <v>13</v>
      </c>
      <c r="B53" s="259"/>
      <c r="C53" s="259"/>
      <c r="D53" s="259"/>
      <c r="E53" s="259"/>
      <c r="F53" s="259"/>
      <c r="G53" s="260"/>
      <c r="H53" s="260"/>
      <c r="I53" s="260"/>
      <c r="J53" s="260"/>
      <c r="K53" s="260"/>
      <c r="L53" s="260"/>
      <c r="M53" s="260"/>
      <c r="N53" s="260"/>
      <c r="O53" s="260"/>
      <c r="P53" s="260"/>
      <c r="Q53" s="260"/>
      <c r="R53" s="260"/>
      <c r="S53" s="260"/>
      <c r="T53" s="260"/>
      <c r="U53" s="260"/>
      <c r="V53" s="260"/>
      <c r="W53" s="260"/>
      <c r="X53" s="260"/>
      <c r="Y53" s="260"/>
    </row>
    <row r="54" spans="1:25" ht="39.9" customHeight="1">
      <c r="A54" s="259" t="s">
        <v>94</v>
      </c>
      <c r="B54" s="259"/>
      <c r="C54" s="259"/>
      <c r="D54" s="259"/>
      <c r="E54" s="259"/>
      <c r="F54" s="259"/>
      <c r="G54" s="260"/>
      <c r="H54" s="260"/>
      <c r="I54" s="260"/>
      <c r="J54" s="260"/>
      <c r="K54" s="260"/>
      <c r="L54" s="260"/>
      <c r="M54" s="260"/>
      <c r="N54" s="260"/>
      <c r="O54" s="260"/>
      <c r="P54" s="260"/>
      <c r="Q54" s="260"/>
      <c r="R54" s="260"/>
      <c r="S54" s="260"/>
      <c r="T54" s="260"/>
      <c r="U54" s="260"/>
      <c r="V54" s="260"/>
      <c r="W54" s="260"/>
      <c r="X54" s="260"/>
      <c r="Y54" s="260"/>
    </row>
    <row r="55" spans="1:25" ht="39.9" customHeight="1">
      <c r="A55" s="259" t="s">
        <v>206</v>
      </c>
      <c r="B55" s="259"/>
      <c r="C55" s="259"/>
      <c r="D55" s="259"/>
      <c r="E55" s="259"/>
      <c r="F55" s="259"/>
      <c r="G55" s="261" t="s">
        <v>32</v>
      </c>
      <c r="H55" s="262"/>
      <c r="I55" s="263"/>
      <c r="J55" s="264"/>
      <c r="K55" s="265"/>
      <c r="L55" s="265"/>
      <c r="M55" s="265"/>
      <c r="N55" s="265"/>
      <c r="O55" s="266"/>
      <c r="P55" s="261" t="s">
        <v>34</v>
      </c>
      <c r="Q55" s="262"/>
      <c r="R55" s="263"/>
      <c r="S55" s="264"/>
      <c r="T55" s="265"/>
      <c r="U55" s="265"/>
      <c r="V55" s="265"/>
      <c r="W55" s="265"/>
      <c r="X55" s="265"/>
      <c r="Y55" s="266"/>
    </row>
    <row r="56" spans="1:25" ht="24" customHeight="1">
      <c r="A56" s="267" t="s">
        <v>95</v>
      </c>
      <c r="B56" s="268"/>
      <c r="C56" s="268"/>
      <c r="D56" s="268"/>
      <c r="E56" s="268"/>
      <c r="F56" s="269"/>
      <c r="G56" s="273" t="s">
        <v>207</v>
      </c>
      <c r="H56" s="273"/>
      <c r="I56" s="273"/>
      <c r="J56" s="273"/>
      <c r="K56" s="273"/>
      <c r="L56" s="273"/>
      <c r="M56" s="273"/>
      <c r="N56" s="273"/>
      <c r="O56" s="273"/>
      <c r="P56" s="273"/>
      <c r="Q56" s="273"/>
      <c r="R56" s="273"/>
      <c r="S56" s="273"/>
      <c r="T56" s="273"/>
      <c r="U56" s="273"/>
      <c r="V56" s="273"/>
      <c r="W56" s="273"/>
      <c r="X56" s="273"/>
      <c r="Y56" s="273"/>
    </row>
    <row r="57" spans="1:25" ht="51" customHeight="1">
      <c r="A57" s="270"/>
      <c r="B57" s="271"/>
      <c r="C57" s="271"/>
      <c r="D57" s="271"/>
      <c r="E57" s="271"/>
      <c r="F57" s="272"/>
      <c r="G57" s="274"/>
      <c r="H57" s="274"/>
      <c r="I57" s="274"/>
      <c r="J57" s="274"/>
      <c r="K57" s="274"/>
      <c r="L57" s="274"/>
      <c r="M57" s="274"/>
      <c r="N57" s="274"/>
      <c r="O57" s="274"/>
      <c r="P57" s="274"/>
      <c r="Q57" s="274"/>
      <c r="R57" s="274"/>
      <c r="S57" s="274"/>
      <c r="T57" s="274"/>
      <c r="U57" s="274"/>
      <c r="V57" s="274"/>
      <c r="W57" s="274"/>
      <c r="X57" s="274"/>
      <c r="Y57" s="274"/>
    </row>
    <row r="58" spans="1:25" ht="39.9" customHeight="1">
      <c r="A58" s="259" t="s">
        <v>96</v>
      </c>
      <c r="B58" s="259"/>
      <c r="C58" s="259"/>
      <c r="D58" s="259"/>
      <c r="E58" s="259"/>
      <c r="F58" s="259"/>
      <c r="G58" s="260"/>
      <c r="H58" s="260"/>
      <c r="I58" s="260"/>
      <c r="J58" s="260"/>
      <c r="K58" s="260"/>
      <c r="L58" s="260"/>
      <c r="M58" s="260"/>
      <c r="N58" s="260"/>
      <c r="O58" s="260"/>
      <c r="P58" s="260"/>
      <c r="Q58" s="260"/>
      <c r="R58" s="260"/>
      <c r="S58" s="260"/>
      <c r="T58" s="260"/>
      <c r="U58" s="260"/>
      <c r="V58" s="260"/>
      <c r="W58" s="260"/>
      <c r="X58" s="260"/>
      <c r="Y58" s="260"/>
    </row>
    <row r="59" spans="1:25" ht="36.75" customHeight="1">
      <c r="A59" s="62"/>
      <c r="B59" s="59"/>
      <c r="C59" s="60"/>
      <c r="D59" s="59"/>
      <c r="E59" s="59"/>
      <c r="F59" s="60"/>
      <c r="G59" s="60"/>
      <c r="H59" s="61"/>
      <c r="I59" s="60"/>
      <c r="J59" s="60"/>
      <c r="K59" s="60"/>
      <c r="L59" s="60"/>
      <c r="M59" s="60"/>
      <c r="N59" s="60"/>
      <c r="O59" s="60"/>
      <c r="P59" s="60"/>
      <c r="Q59" s="60"/>
      <c r="R59" s="60"/>
      <c r="S59" s="60"/>
      <c r="T59" s="60"/>
      <c r="U59" s="60"/>
      <c r="V59" s="60"/>
      <c r="W59" s="60"/>
      <c r="X59" s="60"/>
      <c r="Y59" s="60"/>
    </row>
    <row r="60" spans="1:25" ht="43.5" customHeight="1">
      <c r="A60" s="257" t="s">
        <v>97</v>
      </c>
      <c r="B60" s="257"/>
      <c r="C60" s="257"/>
      <c r="D60" s="257"/>
      <c r="E60" s="257"/>
      <c r="F60" s="257"/>
      <c r="G60" s="257"/>
      <c r="H60" s="61"/>
      <c r="I60" s="60"/>
      <c r="J60" s="60"/>
      <c r="K60" s="60"/>
      <c r="L60" s="60"/>
      <c r="M60" s="60"/>
      <c r="N60" s="60"/>
      <c r="O60" s="60"/>
      <c r="P60" s="60"/>
      <c r="Q60" s="60"/>
      <c r="R60" s="60"/>
      <c r="S60" s="60"/>
      <c r="T60" s="60"/>
      <c r="U60" s="60"/>
      <c r="V60" s="60"/>
      <c r="W60" s="60"/>
      <c r="X60" s="60"/>
      <c r="Y60" s="60"/>
    </row>
    <row r="61" spans="1:25" ht="17.25" customHeight="1">
      <c r="A61" s="259" t="s">
        <v>13</v>
      </c>
      <c r="B61" s="259"/>
      <c r="C61" s="259"/>
      <c r="D61" s="259"/>
      <c r="E61" s="259"/>
      <c r="F61" s="259"/>
      <c r="G61" s="260"/>
      <c r="H61" s="260"/>
      <c r="I61" s="260"/>
      <c r="J61" s="260"/>
      <c r="K61" s="260"/>
      <c r="L61" s="260"/>
      <c r="M61" s="260"/>
      <c r="N61" s="260"/>
      <c r="O61" s="260"/>
      <c r="P61" s="260"/>
      <c r="Q61" s="260"/>
      <c r="R61" s="260"/>
      <c r="S61" s="260"/>
      <c r="T61" s="260"/>
      <c r="U61" s="260"/>
      <c r="V61" s="260"/>
      <c r="W61" s="260"/>
      <c r="X61" s="260"/>
      <c r="Y61" s="260"/>
    </row>
    <row r="62" spans="1:25" ht="39.9" customHeight="1">
      <c r="A62" s="275" t="s">
        <v>20</v>
      </c>
      <c r="B62" s="275"/>
      <c r="C62" s="275"/>
      <c r="D62" s="275"/>
      <c r="E62" s="275"/>
      <c r="F62" s="275"/>
      <c r="G62" s="260"/>
      <c r="H62" s="260"/>
      <c r="I62" s="260"/>
      <c r="J62" s="260"/>
      <c r="K62" s="260"/>
      <c r="L62" s="260"/>
      <c r="M62" s="260"/>
      <c r="N62" s="260"/>
      <c r="O62" s="260"/>
      <c r="P62" s="260"/>
      <c r="Q62" s="260"/>
      <c r="R62" s="260"/>
      <c r="S62" s="260"/>
      <c r="T62" s="260"/>
      <c r="U62" s="260"/>
      <c r="V62" s="260"/>
      <c r="W62" s="260"/>
      <c r="X62" s="260"/>
      <c r="Y62" s="260"/>
    </row>
    <row r="63" spans="1:25" ht="17.25" customHeight="1">
      <c r="A63" s="259" t="s">
        <v>13</v>
      </c>
      <c r="B63" s="259"/>
      <c r="C63" s="259"/>
      <c r="D63" s="259"/>
      <c r="E63" s="259"/>
      <c r="F63" s="259"/>
      <c r="G63" s="260"/>
      <c r="H63" s="260"/>
      <c r="I63" s="260"/>
      <c r="J63" s="260"/>
      <c r="K63" s="260"/>
      <c r="L63" s="260"/>
      <c r="M63" s="260"/>
      <c r="N63" s="260"/>
      <c r="O63" s="260"/>
      <c r="P63" s="260"/>
      <c r="Q63" s="260"/>
      <c r="R63" s="260"/>
      <c r="S63" s="260"/>
      <c r="T63" s="260"/>
      <c r="U63" s="260"/>
      <c r="V63" s="260"/>
      <c r="W63" s="260"/>
      <c r="X63" s="260"/>
      <c r="Y63" s="260"/>
    </row>
    <row r="64" spans="1:25" ht="39.9" customHeight="1">
      <c r="A64" s="259" t="s">
        <v>14</v>
      </c>
      <c r="B64" s="259"/>
      <c r="C64" s="259"/>
      <c r="D64" s="259"/>
      <c r="E64" s="259"/>
      <c r="F64" s="259"/>
      <c r="G64" s="260"/>
      <c r="H64" s="260"/>
      <c r="I64" s="260"/>
      <c r="J64" s="260"/>
      <c r="K64" s="260"/>
      <c r="L64" s="260"/>
      <c r="M64" s="260"/>
      <c r="N64" s="260"/>
      <c r="O64" s="260"/>
      <c r="P64" s="260"/>
      <c r="Q64" s="260"/>
      <c r="R64" s="260"/>
      <c r="S64" s="260"/>
      <c r="T64" s="260"/>
      <c r="U64" s="260"/>
      <c r="V64" s="260"/>
      <c r="W64" s="260"/>
      <c r="X64" s="260"/>
      <c r="Y64" s="260"/>
    </row>
    <row r="65" spans="1:25" ht="39.9" customHeight="1">
      <c r="A65" s="259" t="s">
        <v>15</v>
      </c>
      <c r="B65" s="259"/>
      <c r="C65" s="259"/>
      <c r="D65" s="259"/>
      <c r="E65" s="259"/>
      <c r="F65" s="259"/>
      <c r="G65" s="276" t="s">
        <v>16</v>
      </c>
      <c r="H65" s="276"/>
      <c r="I65" s="276"/>
      <c r="J65" s="276"/>
      <c r="K65" s="276"/>
      <c r="L65" s="276"/>
      <c r="M65" s="276"/>
      <c r="N65" s="276"/>
      <c r="O65" s="276"/>
      <c r="P65" s="276"/>
      <c r="Q65" s="276"/>
      <c r="R65" s="276"/>
      <c r="S65" s="276"/>
      <c r="T65" s="276"/>
      <c r="U65" s="276"/>
      <c r="V65" s="276"/>
      <c r="W65" s="276"/>
      <c r="X65" s="276"/>
      <c r="Y65" s="276"/>
    </row>
    <row r="66" spans="1:25" ht="39.9" customHeight="1">
      <c r="A66" s="259" t="s">
        <v>17</v>
      </c>
      <c r="B66" s="259"/>
      <c r="C66" s="259"/>
      <c r="D66" s="259"/>
      <c r="E66" s="259"/>
      <c r="F66" s="259"/>
      <c r="G66" s="276" t="s">
        <v>18</v>
      </c>
      <c r="H66" s="276"/>
      <c r="I66" s="276"/>
      <c r="J66" s="276"/>
      <c r="K66" s="276"/>
      <c r="L66" s="276"/>
      <c r="M66" s="276"/>
      <c r="N66" s="276"/>
      <c r="O66" s="276"/>
      <c r="P66" s="276"/>
      <c r="Q66" s="276"/>
      <c r="R66" s="276"/>
      <c r="S66" s="276"/>
      <c r="T66" s="276"/>
      <c r="U66" s="276"/>
      <c r="V66" s="276"/>
      <c r="W66" s="276"/>
      <c r="X66" s="276"/>
      <c r="Y66" s="276"/>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34"/>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5A32-552A-4120-B351-D2C3906818ED}">
  <sheetPr>
    <pageSetUpPr fitToPage="1"/>
  </sheetPr>
  <dimension ref="B1:AQ35"/>
  <sheetViews>
    <sheetView view="pageBreakPreview" zoomScaleNormal="100" zoomScaleSheetLayoutView="100" zoomScalePageLayoutView="85" workbookViewId="0"/>
  </sheetViews>
  <sheetFormatPr defaultColWidth="2.6640625" defaultRowHeight="13.5" customHeight="1"/>
  <cols>
    <col min="1" max="1" width="1.21875" style="193" customWidth="1"/>
    <col min="2" max="6" width="3.6640625" style="193" customWidth="1"/>
    <col min="7" max="16" width="2.88671875" style="193" customWidth="1"/>
    <col min="17" max="20" width="2.88671875" style="194" customWidth="1"/>
    <col min="21" max="41" width="2.88671875" style="193" customWidth="1"/>
    <col min="42" max="42" width="1.21875" style="193" customWidth="1"/>
    <col min="43" max="16384" width="2.6640625" style="193"/>
  </cols>
  <sheetData>
    <row r="1" spans="2:42" ht="13.5" customHeight="1">
      <c r="B1" s="192"/>
      <c r="C1" s="192"/>
      <c r="D1" s="192"/>
      <c r="E1" s="192"/>
      <c r="F1" s="192"/>
      <c r="G1" s="192"/>
      <c r="H1" s="192"/>
      <c r="I1" s="192"/>
      <c r="J1" s="192"/>
      <c r="AC1" s="376"/>
      <c r="AD1" s="376"/>
      <c r="AE1" s="376"/>
      <c r="AF1" s="376"/>
      <c r="AG1" s="376"/>
      <c r="AH1" s="376"/>
      <c r="AI1" s="376"/>
      <c r="AJ1" s="376"/>
      <c r="AK1" s="376"/>
      <c r="AL1" s="376"/>
      <c r="AM1" s="376"/>
    </row>
    <row r="2" spans="2:42" ht="13.5" customHeight="1">
      <c r="Q2" s="193"/>
      <c r="R2" s="193"/>
      <c r="S2" s="193"/>
      <c r="T2" s="193"/>
      <c r="AC2" s="195"/>
      <c r="AD2" s="195"/>
      <c r="AE2" s="195"/>
      <c r="AF2" s="195"/>
      <c r="AG2" s="195"/>
      <c r="AH2" s="195"/>
      <c r="AI2" s="195"/>
      <c r="AL2" s="195"/>
      <c r="AM2" s="195"/>
    </row>
    <row r="3" spans="2:42" ht="13.5" customHeight="1">
      <c r="B3" s="196" t="s">
        <v>307</v>
      </c>
      <c r="C3" s="196"/>
      <c r="D3" s="196"/>
      <c r="E3" s="196"/>
      <c r="F3" s="196"/>
      <c r="G3" s="196"/>
      <c r="H3" s="196"/>
      <c r="I3" s="196"/>
    </row>
    <row r="4" spans="2:42" ht="13.5" customHeight="1">
      <c r="B4" s="377" t="s">
        <v>285</v>
      </c>
      <c r="C4" s="378"/>
      <c r="D4" s="378"/>
      <c r="E4" s="378"/>
      <c r="F4" s="378"/>
      <c r="G4" s="378"/>
      <c r="H4" s="378"/>
      <c r="I4" s="379"/>
      <c r="J4" s="319"/>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1"/>
    </row>
    <row r="5" spans="2:42" ht="13.5" customHeight="1">
      <c r="B5" s="380"/>
      <c r="C5" s="381"/>
      <c r="D5" s="381"/>
      <c r="E5" s="381"/>
      <c r="F5" s="381"/>
      <c r="G5" s="381"/>
      <c r="H5" s="381"/>
      <c r="I5" s="382"/>
      <c r="J5" s="322"/>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4"/>
    </row>
    <row r="6" spans="2:42" ht="13.5" customHeight="1">
      <c r="B6" s="377" t="s">
        <v>286</v>
      </c>
      <c r="C6" s="378"/>
      <c r="D6" s="378"/>
      <c r="E6" s="378"/>
      <c r="F6" s="378"/>
      <c r="G6" s="378"/>
      <c r="H6" s="378"/>
      <c r="I6" s="379"/>
      <c r="J6" s="319"/>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1"/>
    </row>
    <row r="7" spans="2:42" ht="13.5" customHeight="1">
      <c r="B7" s="383"/>
      <c r="C7" s="384"/>
      <c r="D7" s="384"/>
      <c r="E7" s="384"/>
      <c r="F7" s="384"/>
      <c r="G7" s="384"/>
      <c r="H7" s="384"/>
      <c r="I7" s="385"/>
      <c r="J7" s="386"/>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8"/>
    </row>
    <row r="8" spans="2:42" ht="13.5" customHeight="1">
      <c r="B8" s="383"/>
      <c r="C8" s="384"/>
      <c r="D8" s="384"/>
      <c r="E8" s="384"/>
      <c r="F8" s="384"/>
      <c r="G8" s="384"/>
      <c r="H8" s="384"/>
      <c r="I8" s="385"/>
      <c r="J8" s="386"/>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8"/>
    </row>
    <row r="9" spans="2:42" ht="13.5" customHeight="1">
      <c r="B9" s="383"/>
      <c r="C9" s="384"/>
      <c r="D9" s="384"/>
      <c r="E9" s="384"/>
      <c r="F9" s="384"/>
      <c r="G9" s="384"/>
      <c r="H9" s="384"/>
      <c r="I9" s="385"/>
      <c r="J9" s="386"/>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8"/>
    </row>
    <row r="10" spans="2:42" ht="13.5" customHeight="1">
      <c r="B10" s="370" t="s">
        <v>287</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2"/>
    </row>
    <row r="11" spans="2:42" ht="13.5" customHeight="1" thickBot="1">
      <c r="B11" s="373"/>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5"/>
    </row>
    <row r="12" spans="2:42" ht="34.799999999999997" customHeight="1" thickTop="1">
      <c r="B12" s="343" t="s">
        <v>288</v>
      </c>
      <c r="C12" s="344"/>
      <c r="D12" s="344"/>
      <c r="E12" s="345"/>
      <c r="F12" s="349" t="s">
        <v>289</v>
      </c>
      <c r="G12" s="350"/>
      <c r="H12" s="350"/>
      <c r="I12" s="350"/>
      <c r="J12" s="350"/>
      <c r="K12" s="353" t="s">
        <v>290</v>
      </c>
      <c r="L12" s="354"/>
      <c r="M12" s="354"/>
      <c r="N12" s="355"/>
      <c r="O12" s="359"/>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1"/>
      <c r="AP12" s="197"/>
    </row>
    <row r="13" spans="2:42" ht="34.799999999999997" customHeight="1">
      <c r="B13" s="346"/>
      <c r="C13" s="347"/>
      <c r="D13" s="347"/>
      <c r="E13" s="348"/>
      <c r="F13" s="351"/>
      <c r="G13" s="352"/>
      <c r="H13" s="352"/>
      <c r="I13" s="352"/>
      <c r="J13" s="352"/>
      <c r="K13" s="356"/>
      <c r="L13" s="357"/>
      <c r="M13" s="357"/>
      <c r="N13" s="358"/>
      <c r="O13" s="322"/>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4"/>
    </row>
    <row r="14" spans="2:42" ht="13.5" customHeight="1">
      <c r="B14" s="305" t="s">
        <v>291</v>
      </c>
      <c r="C14" s="306"/>
      <c r="D14" s="306"/>
      <c r="E14" s="307"/>
      <c r="F14" s="340"/>
      <c r="G14" s="341"/>
      <c r="H14" s="341"/>
      <c r="I14" s="341"/>
      <c r="J14" s="341"/>
      <c r="K14" s="341"/>
      <c r="L14" s="341"/>
      <c r="M14" s="341"/>
      <c r="N14" s="341"/>
      <c r="O14" s="341"/>
      <c r="P14" s="341"/>
      <c r="Q14" s="341"/>
      <c r="R14" s="341"/>
      <c r="S14" s="341"/>
      <c r="T14" s="341"/>
      <c r="U14" s="341"/>
      <c r="V14" s="341"/>
      <c r="W14" s="341"/>
      <c r="X14" s="342"/>
      <c r="Y14" s="305" t="s">
        <v>292</v>
      </c>
      <c r="Z14" s="306"/>
      <c r="AA14" s="306"/>
      <c r="AB14" s="307"/>
      <c r="AC14" s="362" t="s">
        <v>293</v>
      </c>
      <c r="AD14" s="363"/>
      <c r="AE14" s="366"/>
      <c r="AF14" s="366"/>
      <c r="AG14" s="363" t="s">
        <v>294</v>
      </c>
      <c r="AH14" s="363"/>
      <c r="AI14" s="363" t="s">
        <v>295</v>
      </c>
      <c r="AJ14" s="363" t="s">
        <v>293</v>
      </c>
      <c r="AK14" s="363"/>
      <c r="AL14" s="366"/>
      <c r="AM14" s="366"/>
      <c r="AN14" s="363" t="s">
        <v>294</v>
      </c>
      <c r="AO14" s="368"/>
    </row>
    <row r="15" spans="2:42" ht="13.5" customHeight="1">
      <c r="B15" s="325"/>
      <c r="C15" s="326"/>
      <c r="D15" s="326"/>
      <c r="E15" s="327"/>
      <c r="F15" s="331"/>
      <c r="G15" s="332"/>
      <c r="H15" s="332"/>
      <c r="I15" s="332"/>
      <c r="J15" s="332"/>
      <c r="K15" s="332"/>
      <c r="L15" s="332"/>
      <c r="M15" s="332"/>
      <c r="N15" s="332"/>
      <c r="O15" s="332"/>
      <c r="P15" s="332"/>
      <c r="Q15" s="332"/>
      <c r="R15" s="332"/>
      <c r="S15" s="332"/>
      <c r="T15" s="332"/>
      <c r="U15" s="332"/>
      <c r="V15" s="332"/>
      <c r="W15" s="332"/>
      <c r="X15" s="333"/>
      <c r="Y15" s="325"/>
      <c r="Z15" s="326"/>
      <c r="AA15" s="326"/>
      <c r="AB15" s="327"/>
      <c r="AC15" s="364"/>
      <c r="AD15" s="365"/>
      <c r="AE15" s="367"/>
      <c r="AF15" s="367"/>
      <c r="AG15" s="365"/>
      <c r="AH15" s="365"/>
      <c r="AI15" s="365"/>
      <c r="AJ15" s="365"/>
      <c r="AK15" s="365"/>
      <c r="AL15" s="367"/>
      <c r="AM15" s="367"/>
      <c r="AN15" s="365"/>
      <c r="AO15" s="369"/>
    </row>
    <row r="16" spans="2:42" ht="13.5" customHeight="1">
      <c r="B16" s="313" t="s">
        <v>296</v>
      </c>
      <c r="C16" s="314"/>
      <c r="D16" s="314"/>
      <c r="E16" s="314"/>
      <c r="F16" s="314"/>
      <c r="G16" s="314"/>
      <c r="H16" s="314"/>
      <c r="I16" s="315"/>
      <c r="J16" s="319"/>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1"/>
    </row>
    <row r="17" spans="2:41" ht="13.5" customHeight="1">
      <c r="B17" s="316"/>
      <c r="C17" s="317"/>
      <c r="D17" s="317"/>
      <c r="E17" s="317"/>
      <c r="F17" s="317"/>
      <c r="G17" s="317"/>
      <c r="H17" s="317"/>
      <c r="I17" s="318"/>
      <c r="J17" s="322"/>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4"/>
    </row>
    <row r="18" spans="2:41" s="198" customFormat="1" ht="13.35" customHeight="1">
      <c r="B18" s="305" t="s">
        <v>308</v>
      </c>
      <c r="C18" s="306"/>
      <c r="D18" s="306"/>
      <c r="E18" s="306"/>
      <c r="F18" s="306"/>
      <c r="G18" s="306"/>
      <c r="H18" s="306"/>
      <c r="I18" s="307"/>
      <c r="AO18" s="199"/>
    </row>
    <row r="19" spans="2:41" s="198" customFormat="1" ht="13.35" customHeight="1">
      <c r="B19" s="325"/>
      <c r="C19" s="326"/>
      <c r="D19" s="326"/>
      <c r="E19" s="326"/>
      <c r="F19" s="326"/>
      <c r="G19" s="326"/>
      <c r="H19" s="326"/>
      <c r="I19" s="327"/>
      <c r="AO19" s="199"/>
    </row>
    <row r="20" spans="2:41" s="198" customFormat="1" ht="13.35" customHeight="1">
      <c r="B20" s="328"/>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30"/>
    </row>
    <row r="21" spans="2:41" s="198" customFormat="1" ht="13.35" customHeight="1">
      <c r="B21" s="328"/>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30"/>
    </row>
    <row r="22" spans="2:41" s="198" customFormat="1" ht="13.35" customHeight="1">
      <c r="B22" s="328"/>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30"/>
    </row>
    <row r="23" spans="2:41" s="198" customFormat="1" ht="13.35" customHeight="1">
      <c r="B23" s="328"/>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30"/>
    </row>
    <row r="24" spans="2:41" s="198" customFormat="1" ht="13.35" customHeight="1">
      <c r="B24" s="331"/>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3"/>
    </row>
    <row r="25" spans="2:41" s="198" customFormat="1" ht="13.35" customHeight="1">
      <c r="B25" s="334" t="s">
        <v>304</v>
      </c>
      <c r="C25" s="335"/>
      <c r="D25" s="335"/>
      <c r="E25" s="335"/>
      <c r="F25" s="336"/>
      <c r="G25" s="340"/>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2"/>
    </row>
    <row r="26" spans="2:41" s="198" customFormat="1" ht="13.35" customHeight="1">
      <c r="B26" s="337"/>
      <c r="C26" s="338"/>
      <c r="D26" s="338"/>
      <c r="E26" s="338"/>
      <c r="F26" s="339"/>
      <c r="G26" s="331"/>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3"/>
    </row>
    <row r="27" spans="2:41" s="198" customFormat="1" ht="13.35" customHeight="1">
      <c r="B27" s="305" t="s">
        <v>297</v>
      </c>
      <c r="C27" s="306"/>
      <c r="D27" s="306"/>
      <c r="E27" s="306"/>
      <c r="F27" s="307"/>
      <c r="G27" s="311" t="s">
        <v>298</v>
      </c>
      <c r="H27" s="303"/>
      <c r="I27" s="303"/>
      <c r="J27" s="303" t="s">
        <v>293</v>
      </c>
      <c r="K27" s="303"/>
      <c r="L27" s="295"/>
      <c r="M27" s="295"/>
      <c r="N27" s="295" t="s">
        <v>294</v>
      </c>
      <c r="O27" s="295"/>
      <c r="P27" s="295"/>
      <c r="Q27" s="295"/>
      <c r="R27" s="295"/>
      <c r="S27" s="295"/>
      <c r="T27" s="297"/>
      <c r="U27" s="297"/>
      <c r="V27" s="297"/>
      <c r="W27" s="303" t="s">
        <v>299</v>
      </c>
      <c r="X27" s="303"/>
      <c r="Y27" s="303"/>
      <c r="Z27" s="303" t="s">
        <v>300</v>
      </c>
      <c r="AA27" s="303"/>
      <c r="AB27" s="303"/>
      <c r="AC27" s="303" t="s">
        <v>293</v>
      </c>
      <c r="AD27" s="303"/>
      <c r="AE27" s="295"/>
      <c r="AF27" s="295"/>
      <c r="AG27" s="295" t="s">
        <v>294</v>
      </c>
      <c r="AH27" s="295"/>
      <c r="AI27" s="295"/>
      <c r="AJ27" s="295"/>
      <c r="AK27" s="295"/>
      <c r="AL27" s="295"/>
      <c r="AM27" s="297"/>
      <c r="AN27" s="297"/>
      <c r="AO27" s="298"/>
    </row>
    <row r="28" spans="2:41" s="198" customFormat="1" ht="13.35" customHeight="1">
      <c r="B28" s="308"/>
      <c r="C28" s="309"/>
      <c r="D28" s="309"/>
      <c r="E28" s="309"/>
      <c r="F28" s="310"/>
      <c r="G28" s="312"/>
      <c r="H28" s="304"/>
      <c r="I28" s="304"/>
      <c r="J28" s="304"/>
      <c r="K28" s="304"/>
      <c r="L28" s="296"/>
      <c r="M28" s="296"/>
      <c r="N28" s="296"/>
      <c r="O28" s="296"/>
      <c r="P28" s="296"/>
      <c r="Q28" s="296"/>
      <c r="R28" s="296"/>
      <c r="S28" s="296"/>
      <c r="T28" s="299"/>
      <c r="U28" s="299"/>
      <c r="V28" s="299"/>
      <c r="W28" s="304"/>
      <c r="X28" s="304"/>
      <c r="Y28" s="304"/>
      <c r="Z28" s="304"/>
      <c r="AA28" s="304"/>
      <c r="AB28" s="304"/>
      <c r="AC28" s="304"/>
      <c r="AD28" s="304"/>
      <c r="AE28" s="296"/>
      <c r="AF28" s="296"/>
      <c r="AG28" s="296"/>
      <c r="AH28" s="296"/>
      <c r="AI28" s="296"/>
      <c r="AJ28" s="296"/>
      <c r="AK28" s="296"/>
      <c r="AL28" s="296"/>
      <c r="AM28" s="299"/>
      <c r="AN28" s="299"/>
      <c r="AO28" s="300"/>
    </row>
    <row r="29" spans="2:41" s="198" customFormat="1" ht="13.35" customHeight="1">
      <c r="B29" s="301" t="s">
        <v>301</v>
      </c>
      <c r="C29" s="301"/>
      <c r="D29" s="301"/>
      <c r="E29" s="301"/>
      <c r="F29" s="301"/>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row>
    <row r="30" spans="2:41" s="198" customFormat="1" ht="13.35" customHeight="1">
      <c r="B30" s="301"/>
      <c r="C30" s="301"/>
      <c r="D30" s="301"/>
      <c r="E30" s="301"/>
      <c r="F30" s="301"/>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row>
    <row r="31" spans="2:41" ht="13.5" customHeight="1">
      <c r="B31" s="285" t="s">
        <v>302</v>
      </c>
      <c r="C31" s="286"/>
      <c r="D31" s="286"/>
      <c r="E31" s="286"/>
      <c r="F31" s="287"/>
      <c r="G31" s="294" t="s">
        <v>303</v>
      </c>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row>
    <row r="32" spans="2:41" ht="13.5" customHeight="1">
      <c r="B32" s="288"/>
      <c r="C32" s="289"/>
      <c r="D32" s="289"/>
      <c r="E32" s="289"/>
      <c r="F32" s="290"/>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row>
    <row r="33" spans="2:43" ht="22.2" customHeight="1">
      <c r="B33" s="288"/>
      <c r="C33" s="289"/>
      <c r="D33" s="289"/>
      <c r="E33" s="289"/>
      <c r="F33" s="290"/>
      <c r="G33" s="284" t="s">
        <v>306</v>
      </c>
      <c r="H33" s="280"/>
      <c r="I33" s="280"/>
      <c r="J33" s="280"/>
      <c r="K33" s="280"/>
      <c r="L33" s="281" t="s">
        <v>294</v>
      </c>
      <c r="M33" s="282"/>
      <c r="N33" s="284" t="s">
        <v>306</v>
      </c>
      <c r="O33" s="280"/>
      <c r="P33" s="280"/>
      <c r="Q33" s="280"/>
      <c r="R33" s="280"/>
      <c r="S33" s="281" t="s">
        <v>294</v>
      </c>
      <c r="T33" s="282"/>
      <c r="U33" s="284" t="s">
        <v>306</v>
      </c>
      <c r="V33" s="280"/>
      <c r="W33" s="280"/>
      <c r="X33" s="280"/>
      <c r="Y33" s="280"/>
      <c r="Z33" s="281" t="s">
        <v>294</v>
      </c>
      <c r="AA33" s="282"/>
      <c r="AB33" s="284" t="s">
        <v>306</v>
      </c>
      <c r="AC33" s="280"/>
      <c r="AD33" s="280"/>
      <c r="AE33" s="280"/>
      <c r="AF33" s="280"/>
      <c r="AG33" s="281" t="s">
        <v>294</v>
      </c>
      <c r="AH33" s="282"/>
      <c r="AI33" s="284" t="s">
        <v>306</v>
      </c>
      <c r="AJ33" s="280"/>
      <c r="AK33" s="280"/>
      <c r="AL33" s="280"/>
      <c r="AM33" s="280"/>
      <c r="AN33" s="281" t="s">
        <v>294</v>
      </c>
      <c r="AO33" s="282"/>
    </row>
    <row r="34" spans="2:43" ht="22.2" customHeight="1">
      <c r="B34" s="288"/>
      <c r="C34" s="289"/>
      <c r="D34" s="289"/>
      <c r="E34" s="289"/>
      <c r="F34" s="290"/>
      <c r="G34" s="283"/>
      <c r="H34" s="281"/>
      <c r="I34" s="281"/>
      <c r="J34" s="281"/>
      <c r="K34" s="281"/>
      <c r="L34" s="281"/>
      <c r="M34" s="282"/>
      <c r="N34" s="283"/>
      <c r="O34" s="281"/>
      <c r="P34" s="281"/>
      <c r="Q34" s="281"/>
      <c r="R34" s="281"/>
      <c r="S34" s="281"/>
      <c r="T34" s="282"/>
      <c r="U34" s="283"/>
      <c r="V34" s="281"/>
      <c r="W34" s="281"/>
      <c r="X34" s="281"/>
      <c r="Y34" s="281"/>
      <c r="Z34" s="281"/>
      <c r="AA34" s="282"/>
      <c r="AB34" s="283"/>
      <c r="AC34" s="281"/>
      <c r="AD34" s="281"/>
      <c r="AE34" s="281"/>
      <c r="AF34" s="281"/>
      <c r="AG34" s="281"/>
      <c r="AH34" s="282"/>
      <c r="AI34" s="283"/>
      <c r="AJ34" s="281"/>
      <c r="AK34" s="281"/>
      <c r="AL34" s="281"/>
      <c r="AM34" s="281"/>
      <c r="AN34" s="281"/>
      <c r="AO34" s="282"/>
    </row>
    <row r="35" spans="2:43" ht="22.2" customHeight="1">
      <c r="B35" s="291"/>
      <c r="C35" s="292"/>
      <c r="D35" s="292"/>
      <c r="E35" s="292"/>
      <c r="F35" s="293"/>
      <c r="G35" s="277" t="str">
        <f>IF(G34="","",IF((G34-$P27)/($AI27-$P27)&gt;=0%,(G34-$P27)/($AI27-$P27),0%))</f>
        <v/>
      </c>
      <c r="H35" s="278"/>
      <c r="I35" s="278"/>
      <c r="J35" s="278"/>
      <c r="K35" s="278"/>
      <c r="L35" s="278"/>
      <c r="M35" s="279"/>
      <c r="N35" s="277" t="str">
        <f t="shared" ref="N35" si="0">IF(N34="","",IF((N34-$P27)/($AI27-$P27)&gt;=0%,(N34-$P27)/($AI27-$P27),0%))</f>
        <v/>
      </c>
      <c r="O35" s="278"/>
      <c r="P35" s="278"/>
      <c r="Q35" s="278"/>
      <c r="R35" s="278"/>
      <c r="S35" s="278"/>
      <c r="T35" s="279"/>
      <c r="U35" s="277" t="str">
        <f t="shared" ref="U35" si="1">IF(U34="","",IF((U34-$P27)/($AI27-$P27)&gt;=0%,(U34-$P27)/($AI27-$P27),0%))</f>
        <v/>
      </c>
      <c r="V35" s="278"/>
      <c r="W35" s="278"/>
      <c r="X35" s="278"/>
      <c r="Y35" s="278"/>
      <c r="Z35" s="278"/>
      <c r="AA35" s="279"/>
      <c r="AB35" s="277" t="str">
        <f t="shared" ref="AB35" si="2">IF(AB34="","",IF((AB34-$P27)/($AI27-$P27)&gt;=0%,(AB34-$P27)/($AI27-$P27),0%))</f>
        <v/>
      </c>
      <c r="AC35" s="278"/>
      <c r="AD35" s="278"/>
      <c r="AE35" s="278"/>
      <c r="AF35" s="278"/>
      <c r="AG35" s="278"/>
      <c r="AH35" s="279"/>
      <c r="AI35" s="277" t="str">
        <f t="shared" ref="AI35" si="3">IF(AI34="","",IF((AI34-$P27)/($AI27-$P27)&gt;=0%,(AI34-$P27)/($AI27-$P27),0%))</f>
        <v/>
      </c>
      <c r="AJ35" s="278"/>
      <c r="AK35" s="278"/>
      <c r="AL35" s="278"/>
      <c r="AM35" s="278"/>
      <c r="AN35" s="278"/>
      <c r="AO35" s="279"/>
      <c r="AQ35" s="200" t="s">
        <v>305</v>
      </c>
    </row>
  </sheetData>
  <mergeCells count="74">
    <mergeCell ref="B10:AO11"/>
    <mergeCell ref="AC1:AM1"/>
    <mergeCell ref="B4:I5"/>
    <mergeCell ref="J4:AO5"/>
    <mergeCell ref="B6:I9"/>
    <mergeCell ref="J6:AO9"/>
    <mergeCell ref="B12:E13"/>
    <mergeCell ref="F12:J13"/>
    <mergeCell ref="K12:N13"/>
    <mergeCell ref="O12:AO13"/>
    <mergeCell ref="B14:E15"/>
    <mergeCell ref="F14:X15"/>
    <mergeCell ref="Y14:AB15"/>
    <mergeCell ref="AC14:AD15"/>
    <mergeCell ref="AE14:AF15"/>
    <mergeCell ref="AG14:AH15"/>
    <mergeCell ref="AI14:AI15"/>
    <mergeCell ref="AJ14:AK15"/>
    <mergeCell ref="AL14:AM15"/>
    <mergeCell ref="AN14:AO15"/>
    <mergeCell ref="B16:I17"/>
    <mergeCell ref="J16:AO17"/>
    <mergeCell ref="B18:I19"/>
    <mergeCell ref="B20:AO24"/>
    <mergeCell ref="B25:F26"/>
    <mergeCell ref="G25:AO26"/>
    <mergeCell ref="P27:S28"/>
    <mergeCell ref="AI27:AL28"/>
    <mergeCell ref="AM27:AO28"/>
    <mergeCell ref="B29:F30"/>
    <mergeCell ref="G29:AO30"/>
    <mergeCell ref="T27:V28"/>
    <mergeCell ref="W27:Y28"/>
    <mergeCell ref="Z27:AB28"/>
    <mergeCell ref="AC27:AD28"/>
    <mergeCell ref="AE27:AF28"/>
    <mergeCell ref="AG27:AH28"/>
    <mergeCell ref="B27:F28"/>
    <mergeCell ref="G27:I28"/>
    <mergeCell ref="J27:K28"/>
    <mergeCell ref="L27:M28"/>
    <mergeCell ref="N27:O28"/>
    <mergeCell ref="B31:F35"/>
    <mergeCell ref="L33:M33"/>
    <mergeCell ref="I33:K33"/>
    <mergeCell ref="G35:M35"/>
    <mergeCell ref="G34:K34"/>
    <mergeCell ref="G31:AO32"/>
    <mergeCell ref="L34:M34"/>
    <mergeCell ref="Z33:AA33"/>
    <mergeCell ref="AB33:AC33"/>
    <mergeCell ref="N33:O33"/>
    <mergeCell ref="U33:V33"/>
    <mergeCell ref="P33:R33"/>
    <mergeCell ref="S33:T33"/>
    <mergeCell ref="G33:H33"/>
    <mergeCell ref="W33:Y33"/>
    <mergeCell ref="AD33:AF33"/>
    <mergeCell ref="N35:T35"/>
    <mergeCell ref="U35:AA35"/>
    <mergeCell ref="AB35:AH35"/>
    <mergeCell ref="AI35:AO35"/>
    <mergeCell ref="AK33:AM33"/>
    <mergeCell ref="AN33:AO33"/>
    <mergeCell ref="N34:R34"/>
    <mergeCell ref="S34:T34"/>
    <mergeCell ref="U34:Y34"/>
    <mergeCell ref="Z34:AA34"/>
    <mergeCell ref="AB34:AF34"/>
    <mergeCell ref="AG34:AH34"/>
    <mergeCell ref="AG33:AH33"/>
    <mergeCell ref="AI33:AJ33"/>
    <mergeCell ref="AI34:AM34"/>
    <mergeCell ref="AN34:AO34"/>
  </mergeCells>
  <phoneticPr fontId="51"/>
  <dataValidations count="2">
    <dataValidation type="list" allowBlank="1" showInputMessage="1" sqref="J4:AO5" xr:uid="{D8813A0F-0CDD-4533-9277-17DAC3C29CC7}">
      <formula1>"（本補助事業の名称を記載）"</formula1>
    </dataValidation>
    <dataValidation allowBlank="1" showInputMessage="1" sqref="G25:AO26 AE14 AC14:AD15 AG14 AI14:AJ14 AL14 AN14 F14:X15 O12:AO13" xr:uid="{64E3F991-2477-4BE4-A599-9B8F74BF617D}"/>
  </dataValidations>
  <printOptions horizontalCentered="1"/>
  <pageMargins left="0.39370078740157483" right="0.39370078740157483" top="0.35433070866141736" bottom="0.35433070866141736" header="0.31496062992125984" footer="0.31496062992125984"/>
  <pageSetup paperSize="9" scale="79" orientation="portrait" cellComments="asDisplayed" r:id="rId1"/>
  <rowBreaks count="3" manualBreakCount="3">
    <brk id="86" max="16383" man="1"/>
    <brk id="126" min="2" max="40" man="1"/>
    <brk id="160" min="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F7702F-679B-4640-BE6A-457BAD022EA1}">
          <x14:formula1>
            <xm:f>管理用!$B$23:$B$25</xm:f>
          </x14:formula1>
          <xm:sqref>F12:J13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zoomScaleNormal="100" zoomScaleSheetLayoutView="100" workbookViewId="0"/>
  </sheetViews>
  <sheetFormatPr defaultRowHeight="13.2"/>
  <cols>
    <col min="1" max="1" width="16.77734375" customWidth="1"/>
    <col min="2" max="2" width="2.6640625" customWidth="1"/>
    <col min="3" max="3" width="8.6640625" customWidth="1"/>
    <col min="4" max="4" width="10" customWidth="1"/>
    <col min="5" max="5" width="13.109375" customWidth="1"/>
    <col min="6" max="6" width="34.33203125" customWidth="1"/>
    <col min="7" max="7" width="6.2187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4"/>
    </row>
    <row r="3" spans="1:12" ht="37.5" customHeight="1">
      <c r="A3" s="57" t="s">
        <v>0</v>
      </c>
      <c r="B3" s="389"/>
      <c r="C3" s="390"/>
      <c r="D3" s="390"/>
      <c r="E3" s="390"/>
      <c r="F3" s="390"/>
      <c r="G3" s="390"/>
      <c r="H3" s="391"/>
      <c r="J3" s="18"/>
    </row>
    <row r="4" spans="1:12" ht="37.5" customHeight="1">
      <c r="A4" s="58" t="s">
        <v>59</v>
      </c>
      <c r="B4" s="389"/>
      <c r="C4" s="390"/>
      <c r="D4" s="390"/>
      <c r="E4" s="390"/>
      <c r="F4" s="390"/>
      <c r="G4" s="390"/>
      <c r="H4" s="391"/>
      <c r="J4" s="18"/>
    </row>
    <row r="5" spans="1:12" ht="60" customHeight="1">
      <c r="A5" s="392" t="s">
        <v>57</v>
      </c>
      <c r="B5" s="395"/>
      <c r="C5" s="396"/>
      <c r="D5" s="396"/>
      <c r="E5" s="396"/>
      <c r="F5" s="396"/>
      <c r="G5" s="396"/>
      <c r="H5" s="397"/>
      <c r="J5" s="20"/>
      <c r="K5" s="5"/>
      <c r="L5" s="5"/>
    </row>
    <row r="6" spans="1:12" ht="60" customHeight="1">
      <c r="A6" s="393"/>
      <c r="B6" s="398"/>
      <c r="C6" s="399"/>
      <c r="D6" s="399"/>
      <c r="E6" s="399"/>
      <c r="F6" s="399"/>
      <c r="G6" s="399"/>
      <c r="H6" s="400"/>
      <c r="J6" s="21"/>
    </row>
    <row r="7" spans="1:12" ht="60" customHeight="1">
      <c r="A7" s="393"/>
      <c r="B7" s="398"/>
      <c r="C7" s="399"/>
      <c r="D7" s="399"/>
      <c r="E7" s="399"/>
      <c r="F7" s="399"/>
      <c r="G7" s="399"/>
      <c r="H7" s="400"/>
      <c r="J7" s="19"/>
    </row>
    <row r="8" spans="1:12" ht="60" customHeight="1">
      <c r="A8" s="393"/>
      <c r="B8" s="398"/>
      <c r="C8" s="399"/>
      <c r="D8" s="399"/>
      <c r="E8" s="399"/>
      <c r="F8" s="399"/>
      <c r="G8" s="399"/>
      <c r="H8" s="400"/>
      <c r="J8" s="19"/>
    </row>
    <row r="9" spans="1:12" ht="60" customHeight="1">
      <c r="A9" s="393"/>
      <c r="B9" s="398"/>
      <c r="C9" s="399"/>
      <c r="D9" s="399"/>
      <c r="E9" s="399"/>
      <c r="F9" s="399"/>
      <c r="G9" s="399"/>
      <c r="H9" s="400"/>
    </row>
    <row r="10" spans="1:12" ht="60" customHeight="1">
      <c r="A10" s="394"/>
      <c r="B10" s="401"/>
      <c r="C10" s="402"/>
      <c r="D10" s="402"/>
      <c r="E10" s="402"/>
      <c r="F10" s="402"/>
      <c r="G10" s="402"/>
      <c r="H10" s="403"/>
    </row>
    <row r="11" spans="1:12" ht="60" customHeight="1">
      <c r="A11" s="392" t="s">
        <v>58</v>
      </c>
      <c r="B11" s="404"/>
      <c r="C11" s="405"/>
      <c r="D11" s="405"/>
      <c r="E11" s="405"/>
      <c r="F11" s="405"/>
      <c r="G11" s="405"/>
      <c r="H11" s="406"/>
    </row>
    <row r="12" spans="1:12" ht="60" customHeight="1">
      <c r="A12" s="393"/>
      <c r="B12" s="407"/>
      <c r="C12" s="408"/>
      <c r="D12" s="408"/>
      <c r="E12" s="408"/>
      <c r="F12" s="408"/>
      <c r="G12" s="408"/>
      <c r="H12" s="409"/>
    </row>
    <row r="13" spans="1:12" ht="27" customHeight="1">
      <c r="A13" s="393"/>
      <c r="B13" s="407"/>
      <c r="C13" s="408"/>
      <c r="D13" s="408"/>
      <c r="E13" s="408"/>
      <c r="F13" s="408"/>
      <c r="G13" s="408"/>
      <c r="H13" s="409"/>
    </row>
    <row r="14" spans="1:12" ht="60" customHeight="1">
      <c r="A14" s="393"/>
      <c r="B14" s="407"/>
      <c r="C14" s="408"/>
      <c r="D14" s="408"/>
      <c r="E14" s="408"/>
      <c r="F14" s="408"/>
      <c r="G14" s="408"/>
      <c r="H14" s="409"/>
    </row>
    <row r="15" spans="1:12" ht="67.5" customHeight="1">
      <c r="A15" s="394"/>
      <c r="B15" s="410"/>
      <c r="C15" s="411"/>
      <c r="D15" s="411"/>
      <c r="E15" s="411"/>
      <c r="F15" s="411"/>
      <c r="G15" s="411"/>
      <c r="H15" s="412"/>
    </row>
    <row r="18" ht="13.5" customHeight="1"/>
    <row r="19" ht="13.5" customHeight="1"/>
  </sheetData>
  <mergeCells count="6">
    <mergeCell ref="B3:H3"/>
    <mergeCell ref="B4:H4"/>
    <mergeCell ref="A5:A10"/>
    <mergeCell ref="A11:A15"/>
    <mergeCell ref="B5:H10"/>
    <mergeCell ref="B11:H15"/>
  </mergeCells>
  <phoneticPr fontId="21"/>
  <printOptions horizontalCentered="1"/>
  <pageMargins left="0.51181102362204722" right="0.51181102362204722" top="0.74803149606299213" bottom="0.74803149606299213" header="0.31496062992125984" footer="0.31496062992125984"/>
  <pageSetup paperSize="9" scale="87"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24"/>
  <sheetViews>
    <sheetView zoomScaleNormal="100" workbookViewId="0"/>
  </sheetViews>
  <sheetFormatPr defaultColWidth="9" defaultRowHeight="13.2"/>
  <cols>
    <col min="1" max="42" width="2.88671875" style="78" customWidth="1"/>
    <col min="43" max="43" width="13.88671875" style="166" customWidth="1"/>
    <col min="44" max="44" width="8.77734375" style="78" customWidth="1"/>
    <col min="45" max="16384" width="9" style="78"/>
  </cols>
  <sheetData>
    <row r="1" spans="1:43" s="158" customFormat="1" ht="13.5" customHeight="1">
      <c r="R1" s="77"/>
      <c r="S1" s="77"/>
      <c r="T1" s="77"/>
      <c r="U1" s="77"/>
      <c r="V1" s="77"/>
      <c r="AQ1" s="159"/>
    </row>
    <row r="2" spans="1:43" s="158" customFormat="1" ht="13.5" customHeight="1">
      <c r="R2" s="77"/>
      <c r="S2" s="77"/>
      <c r="T2" s="77"/>
      <c r="AE2" s="160"/>
      <c r="AF2" s="160"/>
      <c r="AG2" s="160"/>
      <c r="AH2" s="160"/>
      <c r="AK2" s="160"/>
      <c r="AL2" s="160"/>
      <c r="AM2" s="160"/>
      <c r="AN2" s="160"/>
      <c r="AQ2" s="159"/>
    </row>
    <row r="3" spans="1:43" s="158" customFormat="1" ht="13.5" customHeight="1">
      <c r="A3" s="158" t="s">
        <v>284</v>
      </c>
      <c r="F3" s="421" t="s">
        <v>251</v>
      </c>
      <c r="G3" s="421"/>
      <c r="H3" s="421"/>
      <c r="I3" s="421"/>
      <c r="J3" s="421"/>
      <c r="K3" s="421"/>
      <c r="L3" s="421"/>
      <c r="M3" s="421"/>
      <c r="N3" s="421"/>
      <c r="O3" s="421"/>
      <c r="P3" s="421"/>
      <c r="Q3" s="421"/>
      <c r="R3" s="421"/>
      <c r="S3" s="157" t="s">
        <v>228</v>
      </c>
      <c r="T3" s="157"/>
      <c r="U3" s="77"/>
      <c r="V3" s="77"/>
      <c r="AQ3" s="159"/>
    </row>
    <row r="4" spans="1:43" s="158" customFormat="1" ht="13.5" customHeight="1">
      <c r="A4" s="161"/>
      <c r="B4" s="161"/>
      <c r="C4" s="161"/>
      <c r="D4" s="161"/>
      <c r="E4" s="161"/>
      <c r="F4" s="161"/>
      <c r="G4" s="161"/>
      <c r="H4" s="161"/>
      <c r="I4" s="161"/>
      <c r="J4" s="162"/>
      <c r="K4" s="162"/>
      <c r="L4" s="162"/>
      <c r="M4" s="162"/>
      <c r="N4" s="162"/>
      <c r="O4" s="162"/>
      <c r="P4" s="162"/>
      <c r="Q4" s="162"/>
      <c r="R4" s="162"/>
      <c r="S4" s="157"/>
      <c r="T4" s="157"/>
      <c r="U4" s="77"/>
      <c r="V4" s="77"/>
      <c r="AQ4" s="159"/>
    </row>
    <row r="5" spans="1:43" s="158" customFormat="1" ht="13.5" customHeight="1">
      <c r="A5" s="155" t="s">
        <v>229</v>
      </c>
      <c r="B5" s="155"/>
      <c r="C5" s="155"/>
      <c r="D5" s="155"/>
      <c r="E5" s="155"/>
      <c r="F5" s="155"/>
      <c r="G5" s="155"/>
      <c r="H5" s="155"/>
      <c r="I5" s="155"/>
      <c r="J5" s="156"/>
      <c r="K5" s="156"/>
      <c r="L5" s="156"/>
      <c r="M5" s="156"/>
      <c r="N5" s="156"/>
      <c r="O5" s="156"/>
      <c r="P5" s="156"/>
      <c r="Q5" s="156"/>
      <c r="R5" s="156"/>
      <c r="S5" s="157"/>
      <c r="T5" s="157"/>
      <c r="U5" s="77"/>
      <c r="V5" s="77"/>
      <c r="AQ5" s="159"/>
    </row>
    <row r="6" spans="1:43" s="158" customFormat="1" ht="13.5" customHeight="1">
      <c r="A6" s="422" t="s">
        <v>230</v>
      </c>
      <c r="B6" s="422"/>
      <c r="C6" s="422"/>
      <c r="D6" s="422"/>
      <c r="E6" s="422"/>
      <c r="F6" s="422"/>
      <c r="G6" s="422"/>
      <c r="H6" s="422"/>
      <c r="I6" s="422"/>
      <c r="J6" s="422"/>
      <c r="K6" s="422"/>
      <c r="L6" s="413" t="s">
        <v>253</v>
      </c>
      <c r="M6" s="413"/>
      <c r="N6" s="413"/>
      <c r="O6" s="413"/>
      <c r="P6" s="413"/>
      <c r="Q6" s="413"/>
      <c r="R6" s="413"/>
      <c r="S6" s="413"/>
      <c r="T6" s="413"/>
      <c r="U6" s="413"/>
      <c r="V6" s="501" t="s">
        <v>252</v>
      </c>
      <c r="W6" s="501"/>
      <c r="X6" s="501"/>
      <c r="Y6" s="501"/>
      <c r="Z6" s="501"/>
      <c r="AA6" s="501"/>
      <c r="AB6" s="501"/>
      <c r="AC6" s="501"/>
      <c r="AD6" s="501"/>
      <c r="AE6" s="501"/>
      <c r="AF6" s="501" t="s">
        <v>231</v>
      </c>
      <c r="AG6" s="501"/>
      <c r="AH6" s="501"/>
      <c r="AI6" s="501"/>
      <c r="AJ6" s="501"/>
      <c r="AK6" s="501"/>
      <c r="AL6" s="501"/>
      <c r="AM6" s="501"/>
      <c r="AN6" s="501"/>
      <c r="AO6" s="501"/>
      <c r="AP6" s="501"/>
      <c r="AQ6" s="425" t="s">
        <v>232</v>
      </c>
    </row>
    <row r="7" spans="1:43" s="158" customFormat="1" ht="13.5" customHeight="1" thickBot="1">
      <c r="A7" s="423"/>
      <c r="B7" s="423"/>
      <c r="C7" s="423"/>
      <c r="D7" s="423"/>
      <c r="E7" s="423"/>
      <c r="F7" s="423"/>
      <c r="G7" s="423"/>
      <c r="H7" s="423"/>
      <c r="I7" s="423"/>
      <c r="J7" s="423"/>
      <c r="K7" s="423"/>
      <c r="L7" s="424"/>
      <c r="M7" s="424"/>
      <c r="N7" s="424"/>
      <c r="O7" s="424"/>
      <c r="P7" s="424"/>
      <c r="Q7" s="424"/>
      <c r="R7" s="424"/>
      <c r="S7" s="424"/>
      <c r="T7" s="424"/>
      <c r="U7" s="424"/>
      <c r="V7" s="502"/>
      <c r="W7" s="502"/>
      <c r="X7" s="502"/>
      <c r="Y7" s="502"/>
      <c r="Z7" s="502"/>
      <c r="AA7" s="502"/>
      <c r="AB7" s="502"/>
      <c r="AC7" s="502"/>
      <c r="AD7" s="502"/>
      <c r="AE7" s="502"/>
      <c r="AF7" s="502"/>
      <c r="AG7" s="502"/>
      <c r="AH7" s="502"/>
      <c r="AI7" s="502"/>
      <c r="AJ7" s="502"/>
      <c r="AK7" s="502"/>
      <c r="AL7" s="502"/>
      <c r="AM7" s="502"/>
      <c r="AN7" s="502"/>
      <c r="AO7" s="502"/>
      <c r="AP7" s="502"/>
      <c r="AQ7" s="425"/>
    </row>
    <row r="8" spans="1:43" s="158" customFormat="1" ht="48" customHeight="1" thickTop="1">
      <c r="A8" s="168"/>
      <c r="B8" s="426" t="s">
        <v>233</v>
      </c>
      <c r="C8" s="429" t="s">
        <v>255</v>
      </c>
      <c r="D8" s="429"/>
      <c r="E8" s="429"/>
      <c r="F8" s="429"/>
      <c r="G8" s="429"/>
      <c r="H8" s="429"/>
      <c r="I8" s="429"/>
      <c r="J8" s="429"/>
      <c r="K8" s="430"/>
      <c r="L8" s="503"/>
      <c r="M8" s="503"/>
      <c r="N8" s="503"/>
      <c r="O8" s="503"/>
      <c r="P8" s="503"/>
      <c r="Q8" s="503"/>
      <c r="R8" s="503"/>
      <c r="S8" s="503"/>
      <c r="T8" s="503"/>
      <c r="U8" s="503"/>
      <c r="V8" s="441"/>
      <c r="W8" s="441"/>
      <c r="X8" s="441"/>
      <c r="Y8" s="441"/>
      <c r="Z8" s="441"/>
      <c r="AA8" s="441"/>
      <c r="AB8" s="441"/>
      <c r="AC8" s="441"/>
      <c r="AD8" s="441"/>
      <c r="AE8" s="441"/>
      <c r="AF8" s="444"/>
      <c r="AG8" s="444"/>
      <c r="AH8" s="444"/>
      <c r="AI8" s="444"/>
      <c r="AJ8" s="444"/>
      <c r="AK8" s="444"/>
      <c r="AL8" s="444"/>
      <c r="AM8" s="444"/>
      <c r="AN8" s="444"/>
      <c r="AO8" s="444"/>
      <c r="AP8" s="444"/>
      <c r="AQ8" s="159" t="str">
        <f>IF(V8=Y23,"○","×")</f>
        <v>○</v>
      </c>
    </row>
    <row r="9" spans="1:43" s="158" customFormat="1" ht="48" customHeight="1">
      <c r="A9" s="431" t="s">
        <v>234</v>
      </c>
      <c r="B9" s="427"/>
      <c r="C9" s="413" t="s">
        <v>235</v>
      </c>
      <c r="D9" s="415" t="s">
        <v>236</v>
      </c>
      <c r="E9" s="416"/>
      <c r="F9" s="416"/>
      <c r="G9" s="416"/>
      <c r="H9" s="416"/>
      <c r="I9" s="416"/>
      <c r="J9" s="416"/>
      <c r="K9" s="417"/>
      <c r="L9" s="445"/>
      <c r="M9" s="445"/>
      <c r="N9" s="445"/>
      <c r="O9" s="445"/>
      <c r="P9" s="445"/>
      <c r="Q9" s="445"/>
      <c r="R9" s="445"/>
      <c r="S9" s="445"/>
      <c r="T9" s="445"/>
      <c r="U9" s="445"/>
      <c r="V9" s="442"/>
      <c r="W9" s="442"/>
      <c r="X9" s="442"/>
      <c r="Y9" s="442"/>
      <c r="Z9" s="442"/>
      <c r="AA9" s="442"/>
      <c r="AB9" s="442"/>
      <c r="AC9" s="442"/>
      <c r="AD9" s="442"/>
      <c r="AE9" s="442"/>
      <c r="AF9" s="498"/>
      <c r="AG9" s="498"/>
      <c r="AH9" s="498"/>
      <c r="AI9" s="498"/>
      <c r="AJ9" s="498"/>
      <c r="AK9" s="498"/>
      <c r="AL9" s="498"/>
      <c r="AM9" s="498"/>
      <c r="AN9" s="498"/>
      <c r="AO9" s="498"/>
      <c r="AP9" s="498"/>
      <c r="AQ9" s="159"/>
    </row>
    <row r="10" spans="1:43" s="158" customFormat="1" ht="48" customHeight="1">
      <c r="A10" s="432"/>
      <c r="B10" s="428"/>
      <c r="C10" s="414"/>
      <c r="D10" s="418" t="s">
        <v>237</v>
      </c>
      <c r="E10" s="419"/>
      <c r="F10" s="419"/>
      <c r="G10" s="419"/>
      <c r="H10" s="419"/>
      <c r="I10" s="419"/>
      <c r="J10" s="419"/>
      <c r="K10" s="420"/>
      <c r="L10" s="446"/>
      <c r="M10" s="446"/>
      <c r="N10" s="446"/>
      <c r="O10" s="446"/>
      <c r="P10" s="446"/>
      <c r="Q10" s="446"/>
      <c r="R10" s="446"/>
      <c r="S10" s="446"/>
      <c r="T10" s="446"/>
      <c r="U10" s="446"/>
      <c r="V10" s="443"/>
      <c r="W10" s="443"/>
      <c r="X10" s="443"/>
      <c r="Y10" s="443"/>
      <c r="Z10" s="443"/>
      <c r="AA10" s="443"/>
      <c r="AB10" s="443"/>
      <c r="AC10" s="443"/>
      <c r="AD10" s="443"/>
      <c r="AE10" s="443"/>
      <c r="AF10" s="499"/>
      <c r="AG10" s="499"/>
      <c r="AH10" s="499"/>
      <c r="AI10" s="499"/>
      <c r="AJ10" s="499"/>
      <c r="AK10" s="499"/>
      <c r="AL10" s="499"/>
      <c r="AM10" s="499"/>
      <c r="AN10" s="499"/>
      <c r="AO10" s="499"/>
      <c r="AP10" s="499"/>
      <c r="AQ10" s="159"/>
    </row>
    <row r="11" spans="1:43" s="158" customFormat="1" ht="48" customHeight="1">
      <c r="A11" s="432"/>
      <c r="B11" s="436" t="s">
        <v>238</v>
      </c>
      <c r="C11" s="437"/>
      <c r="D11" s="437"/>
      <c r="E11" s="437"/>
      <c r="F11" s="437"/>
      <c r="G11" s="437"/>
      <c r="H11" s="437"/>
      <c r="I11" s="437"/>
      <c r="J11" s="437"/>
      <c r="K11" s="438"/>
      <c r="L11" s="435">
        <f>SUM(L8:U10)</f>
        <v>0</v>
      </c>
      <c r="M11" s="435"/>
      <c r="N11" s="435"/>
      <c r="O11" s="435"/>
      <c r="P11" s="435"/>
      <c r="Q11" s="435"/>
      <c r="R11" s="435"/>
      <c r="S11" s="435"/>
      <c r="T11" s="435"/>
      <c r="U11" s="435"/>
      <c r="V11" s="500">
        <f>SUM(V8:AE10)</f>
        <v>0</v>
      </c>
      <c r="W11" s="500"/>
      <c r="X11" s="500"/>
      <c r="Y11" s="500"/>
      <c r="Z11" s="500"/>
      <c r="AA11" s="500"/>
      <c r="AB11" s="500"/>
      <c r="AC11" s="500"/>
      <c r="AD11" s="500"/>
      <c r="AE11" s="500"/>
      <c r="AF11" s="447"/>
      <c r="AG11" s="447"/>
      <c r="AH11" s="447"/>
      <c r="AI11" s="447"/>
      <c r="AJ11" s="447"/>
      <c r="AK11" s="447"/>
      <c r="AL11" s="447"/>
      <c r="AM11" s="447"/>
      <c r="AN11" s="447"/>
      <c r="AO11" s="447"/>
      <c r="AP11" s="447"/>
      <c r="AQ11" s="159" t="str">
        <f>IF(V11=S23,"○","×")</f>
        <v>○</v>
      </c>
    </row>
    <row r="12" spans="1:43" s="158" customFormat="1" ht="48" customHeight="1">
      <c r="A12" s="433"/>
      <c r="B12" s="439" t="s">
        <v>239</v>
      </c>
      <c r="C12" s="415" t="s">
        <v>240</v>
      </c>
      <c r="D12" s="416"/>
      <c r="E12" s="416"/>
      <c r="F12" s="416"/>
      <c r="G12" s="416"/>
      <c r="H12" s="416"/>
      <c r="I12" s="416"/>
      <c r="J12" s="416"/>
      <c r="K12" s="417"/>
      <c r="L12" s="445"/>
      <c r="M12" s="445"/>
      <c r="N12" s="445"/>
      <c r="O12" s="445"/>
      <c r="P12" s="445"/>
      <c r="Q12" s="445"/>
      <c r="R12" s="445"/>
      <c r="S12" s="445"/>
      <c r="T12" s="445"/>
      <c r="U12" s="445"/>
      <c r="V12" s="442"/>
      <c r="W12" s="442"/>
      <c r="X12" s="442"/>
      <c r="Y12" s="442"/>
      <c r="Z12" s="442"/>
      <c r="AA12" s="442"/>
      <c r="AB12" s="442"/>
      <c r="AC12" s="442"/>
      <c r="AD12" s="442"/>
      <c r="AE12" s="442"/>
      <c r="AF12" s="498"/>
      <c r="AG12" s="498"/>
      <c r="AH12" s="498"/>
      <c r="AI12" s="498"/>
      <c r="AJ12" s="498"/>
      <c r="AK12" s="498"/>
      <c r="AL12" s="498"/>
      <c r="AM12" s="498"/>
      <c r="AN12" s="498"/>
      <c r="AO12" s="498"/>
      <c r="AP12" s="498"/>
      <c r="AQ12" s="159"/>
    </row>
    <row r="13" spans="1:43" s="158" customFormat="1" ht="48" customHeight="1">
      <c r="A13" s="433"/>
      <c r="B13" s="440"/>
      <c r="C13" s="418" t="s">
        <v>241</v>
      </c>
      <c r="D13" s="419"/>
      <c r="E13" s="419"/>
      <c r="F13" s="419"/>
      <c r="G13" s="419"/>
      <c r="H13" s="419"/>
      <c r="I13" s="419"/>
      <c r="J13" s="419"/>
      <c r="K13" s="420"/>
      <c r="L13" s="446"/>
      <c r="M13" s="446"/>
      <c r="N13" s="446"/>
      <c r="O13" s="446"/>
      <c r="P13" s="446"/>
      <c r="Q13" s="446"/>
      <c r="R13" s="446"/>
      <c r="S13" s="446"/>
      <c r="T13" s="446"/>
      <c r="U13" s="446"/>
      <c r="V13" s="443"/>
      <c r="W13" s="443"/>
      <c r="X13" s="443"/>
      <c r="Y13" s="443"/>
      <c r="Z13" s="443"/>
      <c r="AA13" s="443"/>
      <c r="AB13" s="443"/>
      <c r="AC13" s="443"/>
      <c r="AD13" s="443"/>
      <c r="AE13" s="443"/>
      <c r="AF13" s="499"/>
      <c r="AG13" s="499"/>
      <c r="AH13" s="499"/>
      <c r="AI13" s="499"/>
      <c r="AJ13" s="499"/>
      <c r="AK13" s="499"/>
      <c r="AL13" s="499"/>
      <c r="AM13" s="499"/>
      <c r="AN13" s="499"/>
      <c r="AO13" s="499"/>
      <c r="AP13" s="499"/>
      <c r="AQ13" s="159"/>
    </row>
    <row r="14" spans="1:43" s="158" customFormat="1" ht="48" customHeight="1" thickBot="1">
      <c r="A14" s="434"/>
      <c r="B14" s="453" t="s">
        <v>242</v>
      </c>
      <c r="C14" s="454"/>
      <c r="D14" s="454"/>
      <c r="E14" s="454"/>
      <c r="F14" s="454"/>
      <c r="G14" s="454"/>
      <c r="H14" s="454"/>
      <c r="I14" s="454"/>
      <c r="J14" s="454"/>
      <c r="K14" s="455"/>
      <c r="L14" s="461">
        <f>SUM(L12:U13)</f>
        <v>0</v>
      </c>
      <c r="M14" s="461"/>
      <c r="N14" s="461"/>
      <c r="O14" s="461"/>
      <c r="P14" s="461"/>
      <c r="Q14" s="461"/>
      <c r="R14" s="461"/>
      <c r="S14" s="461"/>
      <c r="T14" s="461"/>
      <c r="U14" s="461"/>
      <c r="V14" s="462">
        <f>SUM(V12:AE13)</f>
        <v>0</v>
      </c>
      <c r="W14" s="462"/>
      <c r="X14" s="462"/>
      <c r="Y14" s="462"/>
      <c r="Z14" s="462"/>
      <c r="AA14" s="462"/>
      <c r="AB14" s="462"/>
      <c r="AC14" s="462"/>
      <c r="AD14" s="462"/>
      <c r="AE14" s="462"/>
      <c r="AF14" s="459"/>
      <c r="AG14" s="459"/>
      <c r="AH14" s="459"/>
      <c r="AI14" s="459"/>
      <c r="AJ14" s="459"/>
      <c r="AK14" s="459"/>
      <c r="AL14" s="459"/>
      <c r="AM14" s="459"/>
      <c r="AN14" s="459"/>
      <c r="AO14" s="459"/>
      <c r="AP14" s="459"/>
      <c r="AQ14" s="159" t="str">
        <f>IF(V14=AK23,"○","×")</f>
        <v>○</v>
      </c>
    </row>
    <row r="15" spans="1:43" s="158" customFormat="1" ht="40.950000000000003" customHeight="1" thickTop="1">
      <c r="A15" s="456" t="s">
        <v>254</v>
      </c>
      <c r="B15" s="456"/>
      <c r="C15" s="457"/>
      <c r="D15" s="457"/>
      <c r="E15" s="457"/>
      <c r="F15" s="457"/>
      <c r="G15" s="457"/>
      <c r="H15" s="457"/>
      <c r="I15" s="457"/>
      <c r="J15" s="457"/>
      <c r="K15" s="457"/>
      <c r="L15" s="458">
        <f>L11+L14</f>
        <v>0</v>
      </c>
      <c r="M15" s="458"/>
      <c r="N15" s="458"/>
      <c r="O15" s="458"/>
      <c r="P15" s="458"/>
      <c r="Q15" s="458"/>
      <c r="R15" s="458"/>
      <c r="S15" s="458"/>
      <c r="T15" s="458"/>
      <c r="U15" s="458"/>
      <c r="V15" s="463">
        <f>V11+V14</f>
        <v>0</v>
      </c>
      <c r="W15" s="463"/>
      <c r="X15" s="463"/>
      <c r="Y15" s="463"/>
      <c r="Z15" s="463"/>
      <c r="AA15" s="463"/>
      <c r="AB15" s="463"/>
      <c r="AC15" s="463"/>
      <c r="AD15" s="463"/>
      <c r="AE15" s="463"/>
      <c r="AF15" s="460"/>
      <c r="AG15" s="460"/>
      <c r="AH15" s="460"/>
      <c r="AI15" s="460"/>
      <c r="AJ15" s="460"/>
      <c r="AK15" s="460"/>
      <c r="AL15" s="460"/>
      <c r="AM15" s="460"/>
      <c r="AN15" s="460"/>
      <c r="AO15" s="460"/>
      <c r="AP15" s="460"/>
      <c r="AQ15" s="159" t="str">
        <f>IF(V15=L23,"○","×")</f>
        <v>○</v>
      </c>
    </row>
    <row r="16" spans="1:43" s="158" customFormat="1" ht="13.5" customHeight="1">
      <c r="A16" s="159"/>
      <c r="B16" s="159"/>
      <c r="C16" s="159"/>
      <c r="D16" s="159"/>
      <c r="E16" s="159"/>
      <c r="F16" s="159"/>
      <c r="G16" s="159"/>
      <c r="H16" s="159"/>
      <c r="I16" s="159"/>
      <c r="J16" s="159"/>
      <c r="K16" s="159"/>
      <c r="L16" s="79"/>
      <c r="M16" s="79"/>
      <c r="N16" s="79"/>
      <c r="O16" s="79"/>
      <c r="P16" s="79"/>
      <c r="Q16" s="79"/>
      <c r="R16" s="79"/>
      <c r="S16" s="79"/>
      <c r="T16" s="79"/>
      <c r="U16" s="79"/>
      <c r="V16" s="32"/>
      <c r="W16" s="32"/>
      <c r="X16" s="32"/>
      <c r="Y16" s="32"/>
      <c r="Z16" s="32"/>
      <c r="AA16" s="32"/>
      <c r="AB16" s="32"/>
      <c r="AC16" s="163"/>
      <c r="AD16" s="163"/>
      <c r="AE16" s="159"/>
      <c r="AF16" s="159"/>
      <c r="AG16" s="159"/>
      <c r="AH16" s="159"/>
      <c r="AI16" s="159"/>
      <c r="AJ16" s="159"/>
      <c r="AK16" s="159"/>
      <c r="AL16" s="159"/>
      <c r="AM16" s="159"/>
      <c r="AN16" s="159"/>
      <c r="AO16" s="159"/>
      <c r="AP16" s="159"/>
      <c r="AQ16" s="159"/>
    </row>
    <row r="17" spans="1:44" s="158" customFormat="1" ht="13.5" customHeight="1">
      <c r="A17" s="159"/>
      <c r="B17" s="159"/>
      <c r="C17" s="159"/>
      <c r="D17" s="159"/>
      <c r="E17" s="159"/>
      <c r="F17" s="159"/>
      <c r="G17" s="159"/>
      <c r="H17" s="159"/>
      <c r="I17" s="159"/>
      <c r="J17" s="159"/>
      <c r="K17" s="159"/>
      <c r="L17" s="79"/>
      <c r="M17" s="79"/>
      <c r="N17" s="79"/>
      <c r="O17" s="79"/>
      <c r="P17" s="79"/>
      <c r="Q17" s="79"/>
      <c r="R17" s="79"/>
      <c r="S17" s="79"/>
      <c r="T17" s="79"/>
      <c r="U17" s="79"/>
      <c r="V17" s="32"/>
      <c r="W17" s="32"/>
      <c r="X17" s="32"/>
      <c r="Y17" s="32"/>
      <c r="Z17" s="32"/>
      <c r="AA17" s="32"/>
      <c r="AB17" s="32"/>
      <c r="AC17" s="163"/>
      <c r="AD17" s="163"/>
      <c r="AE17" s="159"/>
      <c r="AF17" s="159"/>
      <c r="AG17" s="159"/>
      <c r="AH17" s="159"/>
      <c r="AI17" s="159"/>
      <c r="AJ17" s="159"/>
      <c r="AK17" s="159"/>
      <c r="AL17" s="159"/>
      <c r="AM17" s="159"/>
      <c r="AN17" s="159"/>
      <c r="AO17" s="159"/>
      <c r="AP17" s="159"/>
      <c r="AQ17" s="159"/>
    </row>
    <row r="18" spans="1:44" s="158" customFormat="1" ht="13.5" customHeight="1">
      <c r="A18" s="158" t="s">
        <v>265</v>
      </c>
      <c r="AQ18" s="159"/>
    </row>
    <row r="19" spans="1:44" s="158" customFormat="1" ht="25.95" customHeight="1">
      <c r="A19" s="464" t="s">
        <v>243</v>
      </c>
      <c r="B19" s="465"/>
      <c r="C19" s="465"/>
      <c r="D19" s="465"/>
      <c r="E19" s="465"/>
      <c r="F19" s="465"/>
      <c r="G19" s="465"/>
      <c r="H19" s="465"/>
      <c r="I19" s="465"/>
      <c r="J19" s="465"/>
      <c r="K19" s="466"/>
      <c r="L19" s="470" t="s">
        <v>244</v>
      </c>
      <c r="M19" s="448"/>
      <c r="N19" s="448"/>
      <c r="O19" s="448"/>
      <c r="P19" s="448"/>
      <c r="Q19" s="448"/>
      <c r="R19" s="448"/>
      <c r="S19" s="470" t="s">
        <v>245</v>
      </c>
      <c r="T19" s="465"/>
      <c r="U19" s="465"/>
      <c r="V19" s="465"/>
      <c r="W19" s="465"/>
      <c r="X19" s="465"/>
      <c r="Y19" s="437"/>
      <c r="Z19" s="437"/>
      <c r="AA19" s="437"/>
      <c r="AB19" s="437"/>
      <c r="AC19" s="437"/>
      <c r="AD19" s="437"/>
      <c r="AE19" s="437"/>
      <c r="AF19" s="437"/>
      <c r="AG19" s="437"/>
      <c r="AH19" s="437"/>
      <c r="AI19" s="437"/>
      <c r="AJ19" s="438"/>
      <c r="AK19" s="448" t="s">
        <v>246</v>
      </c>
      <c r="AL19" s="448"/>
      <c r="AM19" s="448"/>
      <c r="AN19" s="448"/>
      <c r="AO19" s="448"/>
      <c r="AP19" s="449"/>
      <c r="AQ19" s="425"/>
    </row>
    <row r="20" spans="1:44" s="158" customFormat="1" ht="34.5" customHeight="1" thickBot="1">
      <c r="A20" s="467"/>
      <c r="B20" s="468"/>
      <c r="C20" s="468"/>
      <c r="D20" s="468"/>
      <c r="E20" s="468"/>
      <c r="F20" s="468"/>
      <c r="G20" s="468"/>
      <c r="H20" s="468"/>
      <c r="I20" s="468"/>
      <c r="J20" s="468"/>
      <c r="K20" s="469"/>
      <c r="L20" s="452"/>
      <c r="M20" s="450"/>
      <c r="N20" s="450"/>
      <c r="O20" s="450"/>
      <c r="P20" s="450"/>
      <c r="Q20" s="450"/>
      <c r="R20" s="451"/>
      <c r="S20" s="471"/>
      <c r="T20" s="468"/>
      <c r="U20" s="468"/>
      <c r="V20" s="468"/>
      <c r="W20" s="468"/>
      <c r="X20" s="469"/>
      <c r="Y20" s="452" t="s">
        <v>256</v>
      </c>
      <c r="Z20" s="450"/>
      <c r="AA20" s="450"/>
      <c r="AB20" s="450"/>
      <c r="AC20" s="450"/>
      <c r="AD20" s="451"/>
      <c r="AE20" s="452" t="s">
        <v>247</v>
      </c>
      <c r="AF20" s="450"/>
      <c r="AG20" s="450"/>
      <c r="AH20" s="450"/>
      <c r="AI20" s="450"/>
      <c r="AJ20" s="451"/>
      <c r="AK20" s="450"/>
      <c r="AL20" s="450"/>
      <c r="AM20" s="450"/>
      <c r="AN20" s="450"/>
      <c r="AO20" s="450"/>
      <c r="AP20" s="451"/>
      <c r="AQ20" s="425"/>
    </row>
    <row r="21" spans="1:44" s="158" customFormat="1" ht="48" customHeight="1" thickTop="1">
      <c r="A21" s="472" t="s">
        <v>248</v>
      </c>
      <c r="B21" s="473"/>
      <c r="C21" s="476" t="s">
        <v>309</v>
      </c>
      <c r="D21" s="477"/>
      <c r="E21" s="477"/>
      <c r="F21" s="477"/>
      <c r="G21" s="477"/>
      <c r="H21" s="477"/>
      <c r="I21" s="477"/>
      <c r="J21" s="477"/>
      <c r="K21" s="478"/>
      <c r="L21" s="479">
        <f>Y21+AE21+AK21</f>
        <v>0</v>
      </c>
      <c r="M21" s="480"/>
      <c r="N21" s="480"/>
      <c r="O21" s="480"/>
      <c r="P21" s="480"/>
      <c r="Q21" s="480"/>
      <c r="R21" s="481"/>
      <c r="S21" s="482">
        <f>SUM(Y21:AJ21)</f>
        <v>0</v>
      </c>
      <c r="T21" s="483"/>
      <c r="U21" s="483"/>
      <c r="V21" s="483"/>
      <c r="W21" s="483"/>
      <c r="X21" s="484"/>
      <c r="Y21" s="482"/>
      <c r="Z21" s="483"/>
      <c r="AA21" s="483"/>
      <c r="AB21" s="483"/>
      <c r="AC21" s="483"/>
      <c r="AD21" s="484"/>
      <c r="AE21" s="479"/>
      <c r="AF21" s="480"/>
      <c r="AG21" s="480"/>
      <c r="AH21" s="480"/>
      <c r="AI21" s="480"/>
      <c r="AJ21" s="481"/>
      <c r="AK21" s="480"/>
      <c r="AL21" s="480"/>
      <c r="AM21" s="480"/>
      <c r="AN21" s="480"/>
      <c r="AO21" s="480"/>
      <c r="AP21" s="481"/>
      <c r="AQ21" s="164"/>
      <c r="AR21" s="80"/>
    </row>
    <row r="22" spans="1:44" s="158" customFormat="1" ht="48" customHeight="1" thickBot="1">
      <c r="A22" s="474"/>
      <c r="B22" s="475"/>
      <c r="C22" s="485" t="s">
        <v>310</v>
      </c>
      <c r="D22" s="486"/>
      <c r="E22" s="486"/>
      <c r="F22" s="486"/>
      <c r="G22" s="486"/>
      <c r="H22" s="486"/>
      <c r="I22" s="486"/>
      <c r="J22" s="486"/>
      <c r="K22" s="487"/>
      <c r="L22" s="488">
        <f>S22+AK22</f>
        <v>0</v>
      </c>
      <c r="M22" s="489"/>
      <c r="N22" s="489"/>
      <c r="O22" s="489"/>
      <c r="P22" s="489"/>
      <c r="Q22" s="489"/>
      <c r="R22" s="489"/>
      <c r="S22" s="488">
        <f>SUM(Y22:AJ22)</f>
        <v>0</v>
      </c>
      <c r="T22" s="489"/>
      <c r="U22" s="489"/>
      <c r="V22" s="489"/>
      <c r="W22" s="489"/>
      <c r="X22" s="490"/>
      <c r="Y22" s="488"/>
      <c r="Z22" s="489"/>
      <c r="AA22" s="489"/>
      <c r="AB22" s="489"/>
      <c r="AC22" s="489"/>
      <c r="AD22" s="490"/>
      <c r="AE22" s="493"/>
      <c r="AF22" s="494"/>
      <c r="AG22" s="494"/>
      <c r="AH22" s="494"/>
      <c r="AI22" s="494"/>
      <c r="AJ22" s="495"/>
      <c r="AK22" s="489"/>
      <c r="AL22" s="489"/>
      <c r="AM22" s="489"/>
      <c r="AN22" s="489"/>
      <c r="AO22" s="489"/>
      <c r="AP22" s="490"/>
      <c r="AQ22" s="164"/>
      <c r="AR22" s="80"/>
    </row>
    <row r="23" spans="1:44" s="158" customFormat="1" ht="25.2" customHeight="1" thickTop="1">
      <c r="A23" s="496" t="s">
        <v>249</v>
      </c>
      <c r="B23" s="429"/>
      <c r="C23" s="429"/>
      <c r="D23" s="429"/>
      <c r="E23" s="429"/>
      <c r="F23" s="429"/>
      <c r="G23" s="429"/>
      <c r="H23" s="429"/>
      <c r="I23" s="429"/>
      <c r="J23" s="429"/>
      <c r="K23" s="430"/>
      <c r="L23" s="497">
        <f>SUM(L21:R22)</f>
        <v>0</v>
      </c>
      <c r="M23" s="491"/>
      <c r="N23" s="491"/>
      <c r="O23" s="491"/>
      <c r="P23" s="491"/>
      <c r="Q23" s="491"/>
      <c r="R23" s="491"/>
      <c r="S23" s="497">
        <f>SUM(S21:X22)</f>
        <v>0</v>
      </c>
      <c r="T23" s="491"/>
      <c r="U23" s="491"/>
      <c r="V23" s="491"/>
      <c r="W23" s="491"/>
      <c r="X23" s="491"/>
      <c r="Y23" s="497">
        <f>SUM(Y21:AD22)</f>
        <v>0</v>
      </c>
      <c r="Z23" s="491"/>
      <c r="AA23" s="491"/>
      <c r="AB23" s="491"/>
      <c r="AC23" s="491"/>
      <c r="AD23" s="491"/>
      <c r="AE23" s="497">
        <f>SUM(AE21:AJ22)</f>
        <v>0</v>
      </c>
      <c r="AF23" s="491"/>
      <c r="AG23" s="491"/>
      <c r="AH23" s="491"/>
      <c r="AI23" s="491"/>
      <c r="AJ23" s="492"/>
      <c r="AK23" s="491">
        <f>SUM(AK21:AP22)</f>
        <v>0</v>
      </c>
      <c r="AL23" s="491"/>
      <c r="AM23" s="491"/>
      <c r="AN23" s="491"/>
      <c r="AO23" s="491"/>
      <c r="AP23" s="492"/>
      <c r="AQ23" s="165" t="e">
        <f>IF(AR23&lt;=0.5,"〇","")</f>
        <v>#DIV/0!</v>
      </c>
      <c r="AR23" s="201" t="e">
        <f>Y23/S23</f>
        <v>#DIV/0!</v>
      </c>
    </row>
    <row r="24" spans="1:44">
      <c r="A24" s="166"/>
      <c r="B24" s="166"/>
      <c r="C24" s="166"/>
      <c r="D24" s="166"/>
      <c r="E24" s="166"/>
      <c r="F24" s="166"/>
      <c r="G24" s="166"/>
      <c r="H24" s="166"/>
      <c r="I24" s="166"/>
      <c r="J24" s="166"/>
      <c r="M24" s="166"/>
      <c r="N24" s="166"/>
      <c r="O24" s="166"/>
      <c r="P24" s="166"/>
      <c r="Q24" s="166"/>
      <c r="R24" s="166"/>
      <c r="S24" s="166"/>
      <c r="T24" s="166"/>
      <c r="W24" s="167"/>
      <c r="X24" s="167"/>
      <c r="Y24" s="167"/>
      <c r="Z24" s="167"/>
      <c r="AA24" s="167"/>
      <c r="AB24" s="167"/>
      <c r="AC24" s="167"/>
      <c r="AD24" s="167"/>
    </row>
  </sheetData>
  <mergeCells count="69">
    <mergeCell ref="V6:AE7"/>
    <mergeCell ref="AF6:AP7"/>
    <mergeCell ref="L8:U8"/>
    <mergeCell ref="L9:U9"/>
    <mergeCell ref="L10:U10"/>
    <mergeCell ref="AF9:AP9"/>
    <mergeCell ref="AF10:AP10"/>
    <mergeCell ref="AF12:AP12"/>
    <mergeCell ref="AF13:AP13"/>
    <mergeCell ref="V11:AE11"/>
    <mergeCell ref="V12:AE12"/>
    <mergeCell ref="V13:AE13"/>
    <mergeCell ref="A23:K23"/>
    <mergeCell ref="L23:R23"/>
    <mergeCell ref="S23:X23"/>
    <mergeCell ref="Y23:AD23"/>
    <mergeCell ref="AE23:AJ23"/>
    <mergeCell ref="AK23:AP23"/>
    <mergeCell ref="AK21:AP21"/>
    <mergeCell ref="AE22:AJ22"/>
    <mergeCell ref="AK22:AP22"/>
    <mergeCell ref="Y22:AD22"/>
    <mergeCell ref="Y21:AD21"/>
    <mergeCell ref="AE21:AJ21"/>
    <mergeCell ref="A21:B22"/>
    <mergeCell ref="C21:K21"/>
    <mergeCell ref="L21:R21"/>
    <mergeCell ref="S21:X21"/>
    <mergeCell ref="C22:K22"/>
    <mergeCell ref="L22:R22"/>
    <mergeCell ref="S22:X22"/>
    <mergeCell ref="AK19:AP20"/>
    <mergeCell ref="AQ19:AQ20"/>
    <mergeCell ref="Y20:AD20"/>
    <mergeCell ref="AE20:AJ20"/>
    <mergeCell ref="B14:K14"/>
    <mergeCell ref="A15:K15"/>
    <mergeCell ref="L15:U15"/>
    <mergeCell ref="AF14:AP14"/>
    <mergeCell ref="AF15:AP15"/>
    <mergeCell ref="L14:U14"/>
    <mergeCell ref="V14:AE14"/>
    <mergeCell ref="V15:AE15"/>
    <mergeCell ref="A19:K20"/>
    <mergeCell ref="L19:R20"/>
    <mergeCell ref="S19:X20"/>
    <mergeCell ref="Y19:AJ19"/>
    <mergeCell ref="AQ6:AQ7"/>
    <mergeCell ref="B8:B10"/>
    <mergeCell ref="C8:K8"/>
    <mergeCell ref="A9:A14"/>
    <mergeCell ref="L11:U11"/>
    <mergeCell ref="B11:K11"/>
    <mergeCell ref="B12:B13"/>
    <mergeCell ref="C12:K12"/>
    <mergeCell ref="C13:K13"/>
    <mergeCell ref="V8:AE8"/>
    <mergeCell ref="V9:AE9"/>
    <mergeCell ref="V10:AE10"/>
    <mergeCell ref="AF8:AP8"/>
    <mergeCell ref="L12:U12"/>
    <mergeCell ref="L13:U13"/>
    <mergeCell ref="AF11:AP11"/>
    <mergeCell ref="C9:C10"/>
    <mergeCell ref="D9:K9"/>
    <mergeCell ref="D10:K10"/>
    <mergeCell ref="F3:R3"/>
    <mergeCell ref="A6:K7"/>
    <mergeCell ref="L6:U7"/>
  </mergeCells>
  <phoneticPr fontId="39"/>
  <pageMargins left="0.7" right="0.7" top="0.75" bottom="0.75" header="0.3" footer="0.3"/>
  <pageSetup paperSize="9" scale="74" orientation="portrait" r:id="rId1"/>
  <colBreaks count="1" manualBreakCount="1">
    <brk id="42"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D51"/>
  <sheetViews>
    <sheetView zoomScaleNormal="100" workbookViewId="0"/>
  </sheetViews>
  <sheetFormatPr defaultColWidth="9" defaultRowHeight="13.2"/>
  <cols>
    <col min="1" max="50" width="2.88671875" style="78" customWidth="1"/>
    <col min="51" max="55" width="1.44140625" style="78" customWidth="1"/>
    <col min="56" max="16384" width="9" style="78"/>
  </cols>
  <sheetData>
    <row r="1" spans="1:56" s="158" customFormat="1" ht="13.5" customHeight="1">
      <c r="A1" s="158" t="s">
        <v>257</v>
      </c>
      <c r="T1" s="77"/>
    </row>
    <row r="2" spans="1:56" s="158" customFormat="1" ht="18.75" customHeight="1">
      <c r="A2" s="554" t="s">
        <v>264</v>
      </c>
      <c r="B2" s="554"/>
      <c r="C2" s="554"/>
      <c r="D2" s="554"/>
      <c r="E2" s="555" t="s">
        <v>263</v>
      </c>
      <c r="F2" s="555"/>
      <c r="G2" s="555"/>
      <c r="H2" s="555"/>
      <c r="I2" s="555"/>
      <c r="J2" s="555"/>
      <c r="K2" s="555"/>
      <c r="L2" s="555"/>
      <c r="M2" s="555"/>
      <c r="N2" s="555"/>
      <c r="O2" s="555"/>
      <c r="P2" s="555"/>
      <c r="Q2" s="555"/>
      <c r="R2" s="555"/>
      <c r="S2" s="555"/>
      <c r="T2" s="555"/>
      <c r="V2" s="177"/>
    </row>
    <row r="3" spans="1:56" s="158" customFormat="1" ht="18.75" customHeight="1">
      <c r="T3" s="77"/>
    </row>
    <row r="4" spans="1:56" s="158" customFormat="1" ht="25.2" customHeight="1">
      <c r="A4" s="556" t="s">
        <v>258</v>
      </c>
      <c r="B4" s="465"/>
      <c r="C4" s="465"/>
      <c r="D4" s="466"/>
      <c r="E4" s="556" t="s">
        <v>259</v>
      </c>
      <c r="F4" s="465"/>
      <c r="G4" s="465"/>
      <c r="H4" s="465"/>
      <c r="I4" s="465"/>
      <c r="J4" s="465"/>
      <c r="K4" s="465"/>
      <c r="L4" s="465"/>
      <c r="M4" s="465"/>
      <c r="N4" s="465"/>
      <c r="O4" s="465"/>
      <c r="P4" s="465"/>
      <c r="Q4" s="465"/>
      <c r="R4" s="465"/>
      <c r="S4" s="465"/>
      <c r="T4" s="465"/>
      <c r="U4" s="561" t="s">
        <v>260</v>
      </c>
      <c r="V4" s="562"/>
      <c r="W4" s="562"/>
      <c r="X4" s="562"/>
      <c r="Y4" s="562"/>
      <c r="Z4" s="563"/>
      <c r="AA4" s="470" t="s">
        <v>245</v>
      </c>
      <c r="AB4" s="465"/>
      <c r="AC4" s="465"/>
      <c r="AD4" s="465"/>
      <c r="AE4" s="465"/>
      <c r="AF4" s="465"/>
      <c r="AG4" s="437"/>
      <c r="AH4" s="437"/>
      <c r="AI4" s="437"/>
      <c r="AJ4" s="437"/>
      <c r="AK4" s="437"/>
      <c r="AL4" s="437"/>
      <c r="AM4" s="437"/>
      <c r="AN4" s="437"/>
      <c r="AO4" s="437"/>
      <c r="AP4" s="437"/>
      <c r="AQ4" s="437"/>
      <c r="AR4" s="438"/>
      <c r="AS4" s="448" t="s">
        <v>246</v>
      </c>
      <c r="AT4" s="448"/>
      <c r="AU4" s="448"/>
      <c r="AV4" s="448"/>
      <c r="AW4" s="448"/>
      <c r="AX4" s="449"/>
    </row>
    <row r="5" spans="1:56" s="158" customFormat="1" ht="30.75" customHeight="1" thickBot="1">
      <c r="A5" s="557"/>
      <c r="B5" s="558"/>
      <c r="C5" s="558"/>
      <c r="D5" s="559"/>
      <c r="E5" s="557"/>
      <c r="F5" s="558"/>
      <c r="G5" s="558"/>
      <c r="H5" s="558"/>
      <c r="I5" s="558"/>
      <c r="J5" s="558"/>
      <c r="K5" s="558"/>
      <c r="L5" s="558"/>
      <c r="M5" s="558"/>
      <c r="N5" s="558"/>
      <c r="O5" s="558"/>
      <c r="P5" s="558"/>
      <c r="Q5" s="558"/>
      <c r="R5" s="558"/>
      <c r="S5" s="558"/>
      <c r="T5" s="558"/>
      <c r="U5" s="564"/>
      <c r="V5" s="565"/>
      <c r="W5" s="565"/>
      <c r="X5" s="565"/>
      <c r="Y5" s="565"/>
      <c r="Z5" s="566"/>
      <c r="AA5" s="557"/>
      <c r="AB5" s="558"/>
      <c r="AC5" s="558"/>
      <c r="AD5" s="558"/>
      <c r="AE5" s="558"/>
      <c r="AF5" s="559"/>
      <c r="AG5" s="570" t="s">
        <v>256</v>
      </c>
      <c r="AH5" s="568"/>
      <c r="AI5" s="568"/>
      <c r="AJ5" s="568"/>
      <c r="AK5" s="568"/>
      <c r="AL5" s="569"/>
      <c r="AM5" s="570" t="s">
        <v>247</v>
      </c>
      <c r="AN5" s="568"/>
      <c r="AO5" s="568"/>
      <c r="AP5" s="568"/>
      <c r="AQ5" s="568"/>
      <c r="AR5" s="569"/>
      <c r="AS5" s="568"/>
      <c r="AT5" s="568"/>
      <c r="AU5" s="568"/>
      <c r="AV5" s="568"/>
      <c r="AW5" s="568"/>
      <c r="AX5" s="569"/>
      <c r="AY5" s="425" t="s">
        <v>232</v>
      </c>
      <c r="AZ5" s="572"/>
      <c r="BA5" s="572"/>
      <c r="BB5" s="572"/>
      <c r="BC5" s="572"/>
    </row>
    <row r="6" spans="1:56" s="158" customFormat="1" ht="18.75" customHeight="1" thickTop="1">
      <c r="A6" s="539"/>
      <c r="B6" s="540"/>
      <c r="C6" s="540"/>
      <c r="D6" s="541"/>
      <c r="E6" s="551" t="s">
        <v>281</v>
      </c>
      <c r="F6" s="552"/>
      <c r="G6" s="552"/>
      <c r="H6" s="552"/>
      <c r="I6" s="552"/>
      <c r="J6" s="552"/>
      <c r="K6" s="548" t="s">
        <v>280</v>
      </c>
      <c r="L6" s="548"/>
      <c r="M6" s="548"/>
      <c r="N6" s="548"/>
      <c r="O6" s="548"/>
      <c r="P6" s="549"/>
      <c r="Q6" s="549"/>
      <c r="R6" s="549"/>
      <c r="S6" s="549"/>
      <c r="T6" s="550"/>
      <c r="U6" s="567"/>
      <c r="V6" s="567"/>
      <c r="W6" s="567"/>
      <c r="X6" s="567"/>
      <c r="Y6" s="567"/>
      <c r="Z6" s="567"/>
      <c r="AA6" s="560"/>
      <c r="AB6" s="560"/>
      <c r="AC6" s="560"/>
      <c r="AD6" s="560"/>
      <c r="AE6" s="560"/>
      <c r="AF6" s="560"/>
      <c r="AG6" s="560"/>
      <c r="AH6" s="560"/>
      <c r="AI6" s="560"/>
      <c r="AJ6" s="560"/>
      <c r="AK6" s="560"/>
      <c r="AL6" s="560"/>
      <c r="AM6" s="560"/>
      <c r="AN6" s="560"/>
      <c r="AO6" s="560"/>
      <c r="AP6" s="560"/>
      <c r="AQ6" s="560"/>
      <c r="AR6" s="560"/>
      <c r="AS6" s="560"/>
      <c r="AT6" s="560"/>
      <c r="AU6" s="560"/>
      <c r="AV6" s="560"/>
      <c r="AW6" s="560"/>
      <c r="AX6" s="560"/>
    </row>
    <row r="7" spans="1:56" s="158" customFormat="1" ht="18.75" customHeight="1">
      <c r="A7" s="542"/>
      <c r="B7" s="543"/>
      <c r="C7" s="543"/>
      <c r="D7" s="544"/>
      <c r="E7" s="526" t="s">
        <v>279</v>
      </c>
      <c r="F7" s="527"/>
      <c r="G7" s="527"/>
      <c r="H7" s="527"/>
      <c r="I7" s="528"/>
      <c r="J7" s="528"/>
      <c r="K7" s="528"/>
      <c r="L7" s="528"/>
      <c r="M7" s="528"/>
      <c r="N7" s="528"/>
      <c r="O7" s="528"/>
      <c r="P7" s="528"/>
      <c r="Q7" s="528"/>
      <c r="R7" s="528"/>
      <c r="S7" s="528"/>
      <c r="T7" s="529"/>
      <c r="U7" s="530"/>
      <c r="V7" s="531"/>
      <c r="W7" s="531"/>
      <c r="X7" s="531"/>
      <c r="Y7" s="531"/>
      <c r="Z7" s="532"/>
      <c r="AA7" s="521"/>
      <c r="AB7" s="522"/>
      <c r="AC7" s="522"/>
      <c r="AD7" s="522"/>
      <c r="AE7" s="522"/>
      <c r="AF7" s="523"/>
      <c r="AG7" s="521"/>
      <c r="AH7" s="522"/>
      <c r="AI7" s="522"/>
      <c r="AJ7" s="522"/>
      <c r="AK7" s="522"/>
      <c r="AL7" s="523"/>
      <c r="AM7" s="521"/>
      <c r="AN7" s="522"/>
      <c r="AO7" s="522"/>
      <c r="AP7" s="522"/>
      <c r="AQ7" s="522"/>
      <c r="AR7" s="523"/>
      <c r="AS7" s="521"/>
      <c r="AT7" s="522"/>
      <c r="AU7" s="522"/>
      <c r="AV7" s="522"/>
      <c r="AW7" s="522"/>
      <c r="AX7" s="523"/>
    </row>
    <row r="8" spans="1:56" s="158" customFormat="1" ht="30" customHeight="1">
      <c r="A8" s="542"/>
      <c r="B8" s="543"/>
      <c r="C8" s="543"/>
      <c r="D8" s="544"/>
      <c r="E8" s="517"/>
      <c r="F8" s="517"/>
      <c r="G8" s="517"/>
      <c r="H8" s="517"/>
      <c r="I8" s="517"/>
      <c r="J8" s="517"/>
      <c r="K8" s="517"/>
      <c r="L8" s="517"/>
      <c r="M8" s="517"/>
      <c r="N8" s="517"/>
      <c r="O8" s="517"/>
      <c r="P8" s="517"/>
      <c r="Q8" s="517"/>
      <c r="R8" s="517"/>
      <c r="S8" s="517"/>
      <c r="T8" s="517"/>
      <c r="U8" s="574"/>
      <c r="V8" s="574"/>
      <c r="W8" s="574"/>
      <c r="X8" s="574"/>
      <c r="Y8" s="574"/>
      <c r="Z8" s="574"/>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row>
    <row r="9" spans="1:56" s="158" customFormat="1" ht="18.75" customHeight="1">
      <c r="A9" s="542"/>
      <c r="B9" s="543"/>
      <c r="C9" s="543"/>
      <c r="D9" s="544"/>
      <c r="E9" s="169" t="s">
        <v>261</v>
      </c>
      <c r="F9" s="518"/>
      <c r="G9" s="518"/>
      <c r="H9" s="518"/>
      <c r="I9" s="518"/>
      <c r="J9" s="518"/>
      <c r="K9" s="519"/>
      <c r="L9" s="519"/>
      <c r="M9" s="519"/>
      <c r="N9" s="171" t="s">
        <v>250</v>
      </c>
      <c r="O9" s="519"/>
      <c r="P9" s="519"/>
      <c r="Q9" s="519"/>
      <c r="R9" s="519"/>
      <c r="S9" s="519"/>
      <c r="T9" s="520"/>
      <c r="U9" s="533">
        <f>SUM(AG9:AX9)</f>
        <v>0</v>
      </c>
      <c r="V9" s="533"/>
      <c r="W9" s="533"/>
      <c r="X9" s="533"/>
      <c r="Y9" s="533"/>
      <c r="Z9" s="533"/>
      <c r="AA9" s="533">
        <f>SUM(AG9,AM9)</f>
        <v>0</v>
      </c>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05" t="str">
        <f>IF(F9*O9=U9,"○","×")</f>
        <v>○</v>
      </c>
      <c r="AZ9" s="505"/>
      <c r="BA9" s="505"/>
      <c r="BB9" s="505"/>
      <c r="BC9" s="505"/>
      <c r="BD9" s="178"/>
    </row>
    <row r="10" spans="1:56" s="158" customFormat="1" ht="18.75" customHeight="1">
      <c r="A10" s="542"/>
      <c r="B10" s="543"/>
      <c r="C10" s="543"/>
      <c r="D10" s="544"/>
      <c r="E10" s="534" t="s">
        <v>281</v>
      </c>
      <c r="F10" s="535"/>
      <c r="G10" s="535"/>
      <c r="H10" s="535"/>
      <c r="I10" s="535"/>
      <c r="J10" s="535"/>
      <c r="K10" s="536" t="s">
        <v>280</v>
      </c>
      <c r="L10" s="536"/>
      <c r="M10" s="536"/>
      <c r="N10" s="536"/>
      <c r="O10" s="536"/>
      <c r="P10" s="515"/>
      <c r="Q10" s="515"/>
      <c r="R10" s="515"/>
      <c r="S10" s="515"/>
      <c r="T10" s="516"/>
      <c r="U10" s="537"/>
      <c r="V10" s="537"/>
      <c r="W10" s="537"/>
      <c r="X10" s="537"/>
      <c r="Y10" s="537"/>
      <c r="Z10" s="537"/>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row>
    <row r="11" spans="1:56" s="158" customFormat="1" ht="18.75" customHeight="1">
      <c r="A11" s="542"/>
      <c r="B11" s="543"/>
      <c r="C11" s="543"/>
      <c r="D11" s="544"/>
      <c r="E11" s="526" t="s">
        <v>279</v>
      </c>
      <c r="F11" s="527"/>
      <c r="G11" s="527"/>
      <c r="H11" s="527"/>
      <c r="I11" s="528"/>
      <c r="J11" s="528"/>
      <c r="K11" s="528"/>
      <c r="L11" s="528"/>
      <c r="M11" s="528"/>
      <c r="N11" s="528"/>
      <c r="O11" s="528"/>
      <c r="P11" s="528"/>
      <c r="Q11" s="528"/>
      <c r="R11" s="528"/>
      <c r="S11" s="528"/>
      <c r="T11" s="529"/>
      <c r="U11" s="530"/>
      <c r="V11" s="531"/>
      <c r="W11" s="531"/>
      <c r="X11" s="531"/>
      <c r="Y11" s="531"/>
      <c r="Z11" s="532"/>
      <c r="AA11" s="521"/>
      <c r="AB11" s="522"/>
      <c r="AC11" s="522"/>
      <c r="AD11" s="522"/>
      <c r="AE11" s="522"/>
      <c r="AF11" s="523"/>
      <c r="AG11" s="521"/>
      <c r="AH11" s="522"/>
      <c r="AI11" s="522"/>
      <c r="AJ11" s="522"/>
      <c r="AK11" s="522"/>
      <c r="AL11" s="523"/>
      <c r="AM11" s="521"/>
      <c r="AN11" s="522"/>
      <c r="AO11" s="522"/>
      <c r="AP11" s="522"/>
      <c r="AQ11" s="522"/>
      <c r="AR11" s="523"/>
      <c r="AS11" s="521"/>
      <c r="AT11" s="522"/>
      <c r="AU11" s="522"/>
      <c r="AV11" s="522"/>
      <c r="AW11" s="522"/>
      <c r="AX11" s="523"/>
    </row>
    <row r="12" spans="1:56" s="158" customFormat="1" ht="30" customHeight="1">
      <c r="A12" s="542"/>
      <c r="B12" s="543"/>
      <c r="C12" s="543"/>
      <c r="D12" s="544"/>
      <c r="E12" s="517"/>
      <c r="F12" s="517"/>
      <c r="G12" s="517"/>
      <c r="H12" s="517"/>
      <c r="I12" s="517"/>
      <c r="J12" s="517"/>
      <c r="K12" s="517"/>
      <c r="L12" s="517"/>
      <c r="M12" s="517"/>
      <c r="N12" s="517"/>
      <c r="O12" s="517"/>
      <c r="P12" s="517"/>
      <c r="Q12" s="517"/>
      <c r="R12" s="517"/>
      <c r="S12" s="517"/>
      <c r="T12" s="517"/>
      <c r="U12" s="524"/>
      <c r="V12" s="524"/>
      <c r="W12" s="524"/>
      <c r="X12" s="524"/>
      <c r="Y12" s="524"/>
      <c r="Z12" s="524"/>
      <c r="AA12" s="525"/>
      <c r="AB12" s="525"/>
      <c r="AC12" s="525"/>
      <c r="AD12" s="525"/>
      <c r="AE12" s="525"/>
      <c r="AF12" s="525"/>
      <c r="AG12" s="525"/>
      <c r="AH12" s="525"/>
      <c r="AI12" s="525"/>
      <c r="AJ12" s="525"/>
      <c r="AK12" s="525"/>
      <c r="AL12" s="525"/>
      <c r="AM12" s="525"/>
      <c r="AN12" s="525"/>
      <c r="AO12" s="525"/>
      <c r="AP12" s="525"/>
      <c r="AQ12" s="525"/>
      <c r="AR12" s="525"/>
      <c r="AS12" s="525"/>
      <c r="AT12" s="525"/>
      <c r="AU12" s="525"/>
      <c r="AV12" s="525"/>
      <c r="AW12" s="525"/>
      <c r="AX12" s="525"/>
    </row>
    <row r="13" spans="1:56" s="158" customFormat="1" ht="18.75" customHeight="1">
      <c r="A13" s="542"/>
      <c r="B13" s="543"/>
      <c r="C13" s="543"/>
      <c r="D13" s="544"/>
      <c r="E13" s="169" t="s">
        <v>261</v>
      </c>
      <c r="F13" s="518"/>
      <c r="G13" s="518"/>
      <c r="H13" s="518"/>
      <c r="I13" s="518"/>
      <c r="J13" s="518"/>
      <c r="K13" s="519"/>
      <c r="L13" s="519"/>
      <c r="M13" s="519"/>
      <c r="N13" s="171" t="s">
        <v>250</v>
      </c>
      <c r="O13" s="519"/>
      <c r="P13" s="519"/>
      <c r="Q13" s="519"/>
      <c r="R13" s="519"/>
      <c r="S13" s="519"/>
      <c r="T13" s="520"/>
      <c r="U13" s="533">
        <f>SUM(AG13:AX13)</f>
        <v>0</v>
      </c>
      <c r="V13" s="533"/>
      <c r="W13" s="533"/>
      <c r="X13" s="533"/>
      <c r="Y13" s="533"/>
      <c r="Z13" s="533"/>
      <c r="AA13" s="533">
        <f>SUM(AG13,AM13)</f>
        <v>0</v>
      </c>
      <c r="AB13" s="533"/>
      <c r="AC13" s="533"/>
      <c r="AD13" s="533"/>
      <c r="AE13" s="533"/>
      <c r="AF13" s="533"/>
      <c r="AG13" s="533"/>
      <c r="AH13" s="533"/>
      <c r="AI13" s="533"/>
      <c r="AJ13" s="533"/>
      <c r="AK13" s="533"/>
      <c r="AL13" s="533"/>
      <c r="AM13" s="533"/>
      <c r="AN13" s="533"/>
      <c r="AO13" s="533"/>
      <c r="AP13" s="533"/>
      <c r="AQ13" s="533"/>
      <c r="AR13" s="533"/>
      <c r="AS13" s="533"/>
      <c r="AT13" s="533"/>
      <c r="AU13" s="533"/>
      <c r="AV13" s="533"/>
      <c r="AW13" s="533"/>
      <c r="AX13" s="533"/>
      <c r="AY13" s="505" t="str">
        <f>IF(F13*O13=U13,"○","×")</f>
        <v>○</v>
      </c>
      <c r="AZ13" s="505"/>
      <c r="BA13" s="505"/>
      <c r="BB13" s="505"/>
      <c r="BC13" s="505"/>
      <c r="BD13" s="178"/>
    </row>
    <row r="14" spans="1:56" s="158" customFormat="1" ht="18.75" customHeight="1">
      <c r="A14" s="542"/>
      <c r="B14" s="543"/>
      <c r="C14" s="543"/>
      <c r="D14" s="544"/>
      <c r="E14" s="534" t="s">
        <v>281</v>
      </c>
      <c r="F14" s="535"/>
      <c r="G14" s="535"/>
      <c r="H14" s="535"/>
      <c r="I14" s="535"/>
      <c r="J14" s="535"/>
      <c r="K14" s="536" t="s">
        <v>280</v>
      </c>
      <c r="L14" s="536"/>
      <c r="M14" s="536"/>
      <c r="N14" s="536"/>
      <c r="O14" s="536"/>
      <c r="P14" s="515"/>
      <c r="Q14" s="515"/>
      <c r="R14" s="515"/>
      <c r="S14" s="515"/>
      <c r="T14" s="516"/>
      <c r="U14" s="537"/>
      <c r="V14" s="537"/>
      <c r="W14" s="537"/>
      <c r="X14" s="537"/>
      <c r="Y14" s="537"/>
      <c r="Z14" s="537"/>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row>
    <row r="15" spans="1:56" s="158" customFormat="1" ht="18.75" customHeight="1">
      <c r="A15" s="542"/>
      <c r="B15" s="543"/>
      <c r="C15" s="543"/>
      <c r="D15" s="544"/>
      <c r="E15" s="526" t="s">
        <v>279</v>
      </c>
      <c r="F15" s="527"/>
      <c r="G15" s="527"/>
      <c r="H15" s="527"/>
      <c r="I15" s="528"/>
      <c r="J15" s="528"/>
      <c r="K15" s="528"/>
      <c r="L15" s="528"/>
      <c r="M15" s="528"/>
      <c r="N15" s="528"/>
      <c r="O15" s="528"/>
      <c r="P15" s="528"/>
      <c r="Q15" s="528"/>
      <c r="R15" s="528"/>
      <c r="S15" s="528"/>
      <c r="T15" s="529"/>
      <c r="U15" s="530"/>
      <c r="V15" s="531"/>
      <c r="W15" s="531"/>
      <c r="X15" s="531"/>
      <c r="Y15" s="531"/>
      <c r="Z15" s="532"/>
      <c r="AA15" s="521"/>
      <c r="AB15" s="522"/>
      <c r="AC15" s="522"/>
      <c r="AD15" s="522"/>
      <c r="AE15" s="522"/>
      <c r="AF15" s="523"/>
      <c r="AG15" s="521"/>
      <c r="AH15" s="522"/>
      <c r="AI15" s="522"/>
      <c r="AJ15" s="522"/>
      <c r="AK15" s="522"/>
      <c r="AL15" s="523"/>
      <c r="AM15" s="521"/>
      <c r="AN15" s="522"/>
      <c r="AO15" s="522"/>
      <c r="AP15" s="522"/>
      <c r="AQ15" s="522"/>
      <c r="AR15" s="523"/>
      <c r="AS15" s="521"/>
      <c r="AT15" s="522"/>
      <c r="AU15" s="522"/>
      <c r="AV15" s="522"/>
      <c r="AW15" s="522"/>
      <c r="AX15" s="523"/>
    </row>
    <row r="16" spans="1:56" s="158" customFormat="1" ht="30" customHeight="1">
      <c r="A16" s="542"/>
      <c r="B16" s="543"/>
      <c r="C16" s="543"/>
      <c r="D16" s="544"/>
      <c r="E16" s="517"/>
      <c r="F16" s="517"/>
      <c r="G16" s="517"/>
      <c r="H16" s="517"/>
      <c r="I16" s="517"/>
      <c r="J16" s="517"/>
      <c r="K16" s="517"/>
      <c r="L16" s="517"/>
      <c r="M16" s="517"/>
      <c r="N16" s="517"/>
      <c r="O16" s="517"/>
      <c r="P16" s="517"/>
      <c r="Q16" s="517"/>
      <c r="R16" s="517"/>
      <c r="S16" s="517"/>
      <c r="T16" s="517"/>
      <c r="U16" s="524"/>
      <c r="V16" s="524"/>
      <c r="W16" s="524"/>
      <c r="X16" s="524"/>
      <c r="Y16" s="524"/>
      <c r="Z16" s="524"/>
      <c r="AA16" s="525"/>
      <c r="AB16" s="525"/>
      <c r="AC16" s="525"/>
      <c r="AD16" s="525"/>
      <c r="AE16" s="525"/>
      <c r="AF16" s="525"/>
      <c r="AG16" s="525"/>
      <c r="AH16" s="525"/>
      <c r="AI16" s="525"/>
      <c r="AJ16" s="525"/>
      <c r="AK16" s="525"/>
      <c r="AL16" s="525"/>
      <c r="AM16" s="525"/>
      <c r="AN16" s="525"/>
      <c r="AO16" s="525"/>
      <c r="AP16" s="525"/>
      <c r="AQ16" s="525"/>
      <c r="AR16" s="525"/>
      <c r="AS16" s="525"/>
      <c r="AT16" s="525"/>
      <c r="AU16" s="525"/>
      <c r="AV16" s="525"/>
      <c r="AW16" s="525"/>
      <c r="AX16" s="525"/>
    </row>
    <row r="17" spans="1:56" s="158" customFormat="1" ht="18.75" customHeight="1">
      <c r="A17" s="542"/>
      <c r="B17" s="543"/>
      <c r="C17" s="543"/>
      <c r="D17" s="544"/>
      <c r="E17" s="169" t="s">
        <v>261</v>
      </c>
      <c r="F17" s="518"/>
      <c r="G17" s="518"/>
      <c r="H17" s="518"/>
      <c r="I17" s="518"/>
      <c r="J17" s="518"/>
      <c r="K17" s="519"/>
      <c r="L17" s="519"/>
      <c r="M17" s="519"/>
      <c r="N17" s="171" t="s">
        <v>250</v>
      </c>
      <c r="O17" s="519"/>
      <c r="P17" s="519"/>
      <c r="Q17" s="519"/>
      <c r="R17" s="519"/>
      <c r="S17" s="519"/>
      <c r="T17" s="520"/>
      <c r="U17" s="533">
        <f>SUM(AG17:AX17)</f>
        <v>0</v>
      </c>
      <c r="V17" s="533"/>
      <c r="W17" s="533"/>
      <c r="X17" s="533"/>
      <c r="Y17" s="533"/>
      <c r="Z17" s="533"/>
      <c r="AA17" s="553">
        <f>SUM(AG17,AM17)</f>
        <v>0</v>
      </c>
      <c r="AB17" s="553"/>
      <c r="AC17" s="553"/>
      <c r="AD17" s="553"/>
      <c r="AE17" s="553"/>
      <c r="AF17" s="553"/>
      <c r="AG17" s="553"/>
      <c r="AH17" s="553"/>
      <c r="AI17" s="553"/>
      <c r="AJ17" s="553"/>
      <c r="AK17" s="553"/>
      <c r="AL17" s="553"/>
      <c r="AM17" s="553"/>
      <c r="AN17" s="553"/>
      <c r="AO17" s="553"/>
      <c r="AP17" s="553"/>
      <c r="AQ17" s="553"/>
      <c r="AR17" s="553"/>
      <c r="AS17" s="553"/>
      <c r="AT17" s="553"/>
      <c r="AU17" s="553"/>
      <c r="AV17" s="553"/>
      <c r="AW17" s="553"/>
      <c r="AX17" s="553"/>
      <c r="AY17" s="505" t="str">
        <f>IF(F17*O17=U17,"○","×")</f>
        <v>○</v>
      </c>
      <c r="AZ17" s="505"/>
      <c r="BA17" s="505"/>
      <c r="BB17" s="505"/>
      <c r="BC17" s="505"/>
      <c r="BD17" s="178"/>
    </row>
    <row r="18" spans="1:56" s="158" customFormat="1" ht="18.75" customHeight="1">
      <c r="A18" s="542"/>
      <c r="B18" s="543"/>
      <c r="C18" s="543"/>
      <c r="D18" s="544"/>
      <c r="E18" s="534" t="s">
        <v>281</v>
      </c>
      <c r="F18" s="535"/>
      <c r="G18" s="535"/>
      <c r="H18" s="535"/>
      <c r="I18" s="535"/>
      <c r="J18" s="535"/>
      <c r="K18" s="536" t="s">
        <v>280</v>
      </c>
      <c r="L18" s="536"/>
      <c r="M18" s="536"/>
      <c r="N18" s="536"/>
      <c r="O18" s="536"/>
      <c r="P18" s="515"/>
      <c r="Q18" s="515"/>
      <c r="R18" s="515"/>
      <c r="S18" s="515"/>
      <c r="T18" s="516"/>
      <c r="U18" s="537"/>
      <c r="V18" s="537"/>
      <c r="W18" s="537"/>
      <c r="X18" s="537"/>
      <c r="Y18" s="537"/>
      <c r="Z18" s="537"/>
      <c r="AA18" s="525"/>
      <c r="AB18" s="525"/>
      <c r="AC18" s="525"/>
      <c r="AD18" s="525"/>
      <c r="AE18" s="525"/>
      <c r="AF18" s="525"/>
      <c r="AG18" s="525"/>
      <c r="AH18" s="525"/>
      <c r="AI18" s="525"/>
      <c r="AJ18" s="525"/>
      <c r="AK18" s="525"/>
      <c r="AL18" s="525"/>
      <c r="AM18" s="525"/>
      <c r="AN18" s="525"/>
      <c r="AO18" s="525"/>
      <c r="AP18" s="525"/>
      <c r="AQ18" s="525"/>
      <c r="AR18" s="525"/>
      <c r="AS18" s="525"/>
      <c r="AT18" s="525"/>
      <c r="AU18" s="525"/>
      <c r="AV18" s="525"/>
      <c r="AW18" s="525"/>
      <c r="AX18" s="525"/>
      <c r="AY18" s="573"/>
      <c r="AZ18" s="573"/>
      <c r="BA18" s="573"/>
      <c r="BB18" s="573"/>
      <c r="BC18" s="573"/>
      <c r="BD18" s="178"/>
    </row>
    <row r="19" spans="1:56" s="158" customFormat="1" ht="18.75" customHeight="1">
      <c r="A19" s="542"/>
      <c r="B19" s="543"/>
      <c r="C19" s="543"/>
      <c r="D19" s="544"/>
      <c r="E19" s="526" t="s">
        <v>279</v>
      </c>
      <c r="F19" s="527"/>
      <c r="G19" s="527"/>
      <c r="H19" s="527"/>
      <c r="I19" s="528"/>
      <c r="J19" s="528"/>
      <c r="K19" s="528"/>
      <c r="L19" s="528"/>
      <c r="M19" s="528"/>
      <c r="N19" s="528"/>
      <c r="O19" s="528"/>
      <c r="P19" s="528"/>
      <c r="Q19" s="528"/>
      <c r="R19" s="528"/>
      <c r="S19" s="528"/>
      <c r="T19" s="529"/>
      <c r="U19" s="530"/>
      <c r="V19" s="531"/>
      <c r="W19" s="531"/>
      <c r="X19" s="531"/>
      <c r="Y19" s="531"/>
      <c r="Z19" s="532"/>
      <c r="AA19" s="521"/>
      <c r="AB19" s="522"/>
      <c r="AC19" s="522"/>
      <c r="AD19" s="522"/>
      <c r="AE19" s="522"/>
      <c r="AF19" s="523"/>
      <c r="AG19" s="521"/>
      <c r="AH19" s="522"/>
      <c r="AI19" s="522"/>
      <c r="AJ19" s="522"/>
      <c r="AK19" s="522"/>
      <c r="AL19" s="523"/>
      <c r="AM19" s="521"/>
      <c r="AN19" s="522"/>
      <c r="AO19" s="522"/>
      <c r="AP19" s="522"/>
      <c r="AQ19" s="522"/>
      <c r="AR19" s="523"/>
      <c r="AS19" s="521"/>
      <c r="AT19" s="522"/>
      <c r="AU19" s="522"/>
      <c r="AV19" s="522"/>
      <c r="AW19" s="522"/>
      <c r="AX19" s="523"/>
    </row>
    <row r="20" spans="1:56" s="158" customFormat="1" ht="30" customHeight="1">
      <c r="A20" s="542"/>
      <c r="B20" s="543"/>
      <c r="C20" s="543"/>
      <c r="D20" s="544"/>
      <c r="E20" s="517"/>
      <c r="F20" s="517"/>
      <c r="G20" s="517"/>
      <c r="H20" s="517"/>
      <c r="I20" s="517"/>
      <c r="J20" s="517"/>
      <c r="K20" s="517"/>
      <c r="L20" s="517"/>
      <c r="M20" s="517"/>
      <c r="N20" s="517"/>
      <c r="O20" s="517"/>
      <c r="P20" s="517"/>
      <c r="Q20" s="517"/>
      <c r="R20" s="517"/>
      <c r="S20" s="517"/>
      <c r="T20" s="517"/>
      <c r="U20" s="524"/>
      <c r="V20" s="524"/>
      <c r="W20" s="524"/>
      <c r="X20" s="524"/>
      <c r="Y20" s="524"/>
      <c r="Z20" s="524"/>
      <c r="AA20" s="525"/>
      <c r="AB20" s="525"/>
      <c r="AC20" s="525"/>
      <c r="AD20" s="525"/>
      <c r="AE20" s="525"/>
      <c r="AF20" s="525"/>
      <c r="AG20" s="525"/>
      <c r="AH20" s="525"/>
      <c r="AI20" s="525"/>
      <c r="AJ20" s="525"/>
      <c r="AK20" s="525"/>
      <c r="AL20" s="525"/>
      <c r="AM20" s="525"/>
      <c r="AN20" s="525"/>
      <c r="AO20" s="525"/>
      <c r="AP20" s="525"/>
      <c r="AQ20" s="525"/>
      <c r="AR20" s="525"/>
      <c r="AS20" s="525"/>
      <c r="AT20" s="525"/>
      <c r="AU20" s="525"/>
      <c r="AV20" s="525"/>
      <c r="AW20" s="525"/>
      <c r="AX20" s="525"/>
      <c r="AY20" s="179"/>
      <c r="AZ20" s="179"/>
      <c r="BA20" s="179"/>
      <c r="BB20" s="179"/>
      <c r="BC20" s="179"/>
      <c r="BD20" s="178"/>
    </row>
    <row r="21" spans="1:56" s="158" customFormat="1" ht="18.75" customHeight="1" thickBot="1">
      <c r="A21" s="545"/>
      <c r="B21" s="546"/>
      <c r="C21" s="546"/>
      <c r="D21" s="547"/>
      <c r="E21" s="170" t="s">
        <v>261</v>
      </c>
      <c r="F21" s="513"/>
      <c r="G21" s="513"/>
      <c r="H21" s="513"/>
      <c r="I21" s="513"/>
      <c r="J21" s="513"/>
      <c r="K21" s="513"/>
      <c r="L21" s="513"/>
      <c r="M21" s="513"/>
      <c r="N21" s="172" t="s">
        <v>250</v>
      </c>
      <c r="O21" s="513"/>
      <c r="P21" s="513"/>
      <c r="Q21" s="513"/>
      <c r="R21" s="513"/>
      <c r="S21" s="513"/>
      <c r="T21" s="514"/>
      <c r="U21" s="504">
        <f>SUM(AG21:AX21)</f>
        <v>0</v>
      </c>
      <c r="V21" s="504"/>
      <c r="W21" s="504"/>
      <c r="X21" s="504"/>
      <c r="Y21" s="504"/>
      <c r="Z21" s="504"/>
      <c r="AA21" s="504">
        <f>SUM(AG21,AM21)</f>
        <v>0</v>
      </c>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5" t="str">
        <f>IF(F21*O21=U21,"○","×")</f>
        <v>○</v>
      </c>
      <c r="AZ21" s="505"/>
      <c r="BA21" s="505"/>
      <c r="BB21" s="505"/>
      <c r="BC21" s="505"/>
      <c r="BD21" s="178"/>
    </row>
    <row r="22" spans="1:56" s="158" customFormat="1" ht="18.75" customHeight="1" thickTop="1">
      <c r="A22" s="506" t="s">
        <v>262</v>
      </c>
      <c r="B22" s="506"/>
      <c r="C22" s="506"/>
      <c r="D22" s="506"/>
      <c r="E22" s="506"/>
      <c r="F22" s="506"/>
      <c r="G22" s="506"/>
      <c r="H22" s="506"/>
      <c r="I22" s="506"/>
      <c r="J22" s="506"/>
      <c r="K22" s="506"/>
      <c r="L22" s="506"/>
      <c r="M22" s="506"/>
      <c r="N22" s="506"/>
      <c r="O22" s="506"/>
      <c r="P22" s="506"/>
      <c r="Q22" s="506"/>
      <c r="R22" s="506"/>
      <c r="S22" s="506"/>
      <c r="T22" s="506"/>
      <c r="U22" s="507">
        <f>SUM(U6:Z21)</f>
        <v>0</v>
      </c>
      <c r="V22" s="508"/>
      <c r="W22" s="508"/>
      <c r="X22" s="508"/>
      <c r="Y22" s="508"/>
      <c r="Z22" s="509"/>
      <c r="AA22" s="510">
        <f>SUM(AA6:AF21)</f>
        <v>0</v>
      </c>
      <c r="AB22" s="511"/>
      <c r="AC22" s="511"/>
      <c r="AD22" s="511"/>
      <c r="AE22" s="511"/>
      <c r="AF22" s="512"/>
      <c r="AG22" s="510">
        <f>SUM(AG6:AL21)</f>
        <v>0</v>
      </c>
      <c r="AH22" s="511"/>
      <c r="AI22" s="511"/>
      <c r="AJ22" s="511"/>
      <c r="AK22" s="511"/>
      <c r="AL22" s="512"/>
      <c r="AM22" s="510">
        <f>SUM(AM6:AR21)</f>
        <v>0</v>
      </c>
      <c r="AN22" s="511"/>
      <c r="AO22" s="511"/>
      <c r="AP22" s="511"/>
      <c r="AQ22" s="511"/>
      <c r="AR22" s="512"/>
      <c r="AS22" s="510">
        <f>SUM(AS6:AX21)</f>
        <v>0</v>
      </c>
      <c r="AT22" s="511"/>
      <c r="AU22" s="511"/>
      <c r="AV22" s="511"/>
      <c r="AW22" s="511"/>
      <c r="AX22" s="512"/>
      <c r="AY22" s="505"/>
      <c r="AZ22" s="505"/>
      <c r="BA22" s="505"/>
      <c r="BB22" s="505"/>
      <c r="BC22" s="505"/>
      <c r="BD22" s="178"/>
    </row>
    <row r="23" spans="1:56" s="1" customFormat="1" ht="21.9" customHeight="1">
      <c r="A23" s="1" t="s">
        <v>11</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43</v>
      </c>
      <c r="D24" s="30"/>
      <c r="E24" s="30"/>
      <c r="F24" s="30"/>
      <c r="G24" s="30"/>
      <c r="H24" s="31"/>
      <c r="I24" s="31"/>
      <c r="J24" s="31"/>
      <c r="K24" s="31"/>
      <c r="L24" s="31"/>
      <c r="M24" s="31"/>
      <c r="N24" s="31"/>
      <c r="O24" s="31"/>
      <c r="P24" s="31"/>
      <c r="Q24" s="31"/>
      <c r="R24" s="31"/>
      <c r="S24" s="30"/>
      <c r="T24" s="30"/>
      <c r="U24" s="30"/>
      <c r="V24" s="75"/>
    </row>
    <row r="25" spans="1:56" s="32" customFormat="1" ht="15" customHeight="1">
      <c r="A25" s="32" t="s">
        <v>270</v>
      </c>
      <c r="D25" s="30"/>
      <c r="E25" s="30"/>
      <c r="F25" s="30"/>
      <c r="G25" s="30"/>
      <c r="H25" s="30"/>
      <c r="I25" s="31"/>
      <c r="J25" s="31"/>
      <c r="K25" s="31"/>
      <c r="L25" s="31"/>
      <c r="M25" s="31"/>
      <c r="N25" s="31"/>
      <c r="O25" s="31"/>
      <c r="P25" s="31"/>
      <c r="Q25" s="31"/>
      <c r="R25" s="31"/>
      <c r="S25" s="31"/>
      <c r="T25" s="30"/>
      <c r="U25" s="30"/>
      <c r="V25" s="76"/>
    </row>
    <row r="26" spans="1:56" s="158" customFormat="1" ht="15" customHeight="1">
      <c r="T26" s="77"/>
    </row>
    <row r="27" spans="1:56" s="158" customFormat="1" ht="15" customHeight="1">
      <c r="T27" s="77"/>
    </row>
    <row r="28" spans="1:56" s="158" customFormat="1" ht="18.75" customHeight="1">
      <c r="A28" s="554" t="s">
        <v>264</v>
      </c>
      <c r="B28" s="554"/>
      <c r="C28" s="554"/>
      <c r="D28" s="554"/>
      <c r="E28" s="555" t="s">
        <v>263</v>
      </c>
      <c r="F28" s="555"/>
      <c r="G28" s="555"/>
      <c r="H28" s="555"/>
      <c r="I28" s="555"/>
      <c r="J28" s="555"/>
      <c r="K28" s="555"/>
      <c r="L28" s="555"/>
      <c r="M28" s="555"/>
      <c r="N28" s="555"/>
      <c r="O28" s="555"/>
      <c r="P28" s="555"/>
      <c r="Q28" s="555"/>
      <c r="R28" s="555"/>
      <c r="S28" s="555"/>
      <c r="T28" s="555"/>
      <c r="V28" s="177"/>
    </row>
    <row r="29" spans="1:56" s="158" customFormat="1" ht="18.75" customHeight="1">
      <c r="T29" s="77"/>
    </row>
    <row r="30" spans="1:56" s="158" customFormat="1" ht="25.2" customHeight="1">
      <c r="A30" s="556" t="s">
        <v>258</v>
      </c>
      <c r="B30" s="465"/>
      <c r="C30" s="465"/>
      <c r="D30" s="466"/>
      <c r="E30" s="556" t="s">
        <v>259</v>
      </c>
      <c r="F30" s="465"/>
      <c r="G30" s="465"/>
      <c r="H30" s="465"/>
      <c r="I30" s="465"/>
      <c r="J30" s="465"/>
      <c r="K30" s="465"/>
      <c r="L30" s="465"/>
      <c r="M30" s="465"/>
      <c r="N30" s="465"/>
      <c r="O30" s="465"/>
      <c r="P30" s="465"/>
      <c r="Q30" s="465"/>
      <c r="R30" s="465"/>
      <c r="S30" s="465"/>
      <c r="T30" s="465"/>
      <c r="U30" s="561" t="s">
        <v>260</v>
      </c>
      <c r="V30" s="562"/>
      <c r="W30" s="562"/>
      <c r="X30" s="562"/>
      <c r="Y30" s="562"/>
      <c r="Z30" s="563"/>
      <c r="AA30" s="470" t="s">
        <v>245</v>
      </c>
      <c r="AB30" s="465"/>
      <c r="AC30" s="465"/>
      <c r="AD30" s="465"/>
      <c r="AE30" s="465"/>
      <c r="AF30" s="465"/>
      <c r="AG30" s="437"/>
      <c r="AH30" s="437"/>
      <c r="AI30" s="437"/>
      <c r="AJ30" s="437"/>
      <c r="AK30" s="437"/>
      <c r="AL30" s="437"/>
      <c r="AM30" s="437"/>
      <c r="AN30" s="437"/>
      <c r="AO30" s="437"/>
      <c r="AP30" s="437"/>
      <c r="AQ30" s="437"/>
      <c r="AR30" s="438"/>
      <c r="AS30" s="448" t="s">
        <v>246</v>
      </c>
      <c r="AT30" s="448"/>
      <c r="AU30" s="448"/>
      <c r="AV30" s="448"/>
      <c r="AW30" s="448"/>
      <c r="AX30" s="449"/>
    </row>
    <row r="31" spans="1:56" s="158" customFormat="1" ht="30.75" customHeight="1" thickBot="1">
      <c r="A31" s="557"/>
      <c r="B31" s="558"/>
      <c r="C31" s="558"/>
      <c r="D31" s="559"/>
      <c r="E31" s="557"/>
      <c r="F31" s="558"/>
      <c r="G31" s="558"/>
      <c r="H31" s="558"/>
      <c r="I31" s="558"/>
      <c r="J31" s="558"/>
      <c r="K31" s="558"/>
      <c r="L31" s="558"/>
      <c r="M31" s="558"/>
      <c r="N31" s="558"/>
      <c r="O31" s="558"/>
      <c r="P31" s="558"/>
      <c r="Q31" s="558"/>
      <c r="R31" s="558"/>
      <c r="S31" s="558"/>
      <c r="T31" s="558"/>
      <c r="U31" s="564"/>
      <c r="V31" s="565"/>
      <c r="W31" s="565"/>
      <c r="X31" s="565"/>
      <c r="Y31" s="565"/>
      <c r="Z31" s="566"/>
      <c r="AA31" s="557"/>
      <c r="AB31" s="558"/>
      <c r="AC31" s="558"/>
      <c r="AD31" s="558"/>
      <c r="AE31" s="558"/>
      <c r="AF31" s="559"/>
      <c r="AG31" s="570" t="s">
        <v>256</v>
      </c>
      <c r="AH31" s="568"/>
      <c r="AI31" s="568"/>
      <c r="AJ31" s="568"/>
      <c r="AK31" s="568"/>
      <c r="AL31" s="569"/>
      <c r="AM31" s="570" t="s">
        <v>247</v>
      </c>
      <c r="AN31" s="568"/>
      <c r="AO31" s="568"/>
      <c r="AP31" s="568"/>
      <c r="AQ31" s="568"/>
      <c r="AR31" s="569"/>
      <c r="AS31" s="568"/>
      <c r="AT31" s="568"/>
      <c r="AU31" s="568"/>
      <c r="AV31" s="568"/>
      <c r="AW31" s="568"/>
      <c r="AX31" s="569"/>
      <c r="AY31" s="425" t="s">
        <v>232</v>
      </c>
      <c r="AZ31" s="572"/>
      <c r="BA31" s="572"/>
      <c r="BB31" s="572"/>
      <c r="BC31" s="572"/>
    </row>
    <row r="32" spans="1:56" s="158" customFormat="1" ht="18.75" customHeight="1" thickTop="1">
      <c r="A32" s="539"/>
      <c r="B32" s="540"/>
      <c r="C32" s="540"/>
      <c r="D32" s="541"/>
      <c r="E32" s="551" t="s">
        <v>281</v>
      </c>
      <c r="F32" s="552"/>
      <c r="G32" s="552"/>
      <c r="H32" s="552"/>
      <c r="I32" s="552"/>
      <c r="J32" s="552"/>
      <c r="K32" s="548" t="s">
        <v>280</v>
      </c>
      <c r="L32" s="548"/>
      <c r="M32" s="548"/>
      <c r="N32" s="548"/>
      <c r="O32" s="548"/>
      <c r="P32" s="549"/>
      <c r="Q32" s="549"/>
      <c r="R32" s="549"/>
      <c r="S32" s="549"/>
      <c r="T32" s="550"/>
      <c r="U32" s="567"/>
      <c r="V32" s="567"/>
      <c r="W32" s="567"/>
      <c r="X32" s="567"/>
      <c r="Y32" s="567"/>
      <c r="Z32" s="567"/>
      <c r="AA32" s="560"/>
      <c r="AB32" s="560"/>
      <c r="AC32" s="560"/>
      <c r="AD32" s="560"/>
      <c r="AE32" s="560"/>
      <c r="AF32" s="560"/>
      <c r="AG32" s="560"/>
      <c r="AH32" s="560"/>
      <c r="AI32" s="560"/>
      <c r="AJ32" s="560"/>
      <c r="AK32" s="560"/>
      <c r="AL32" s="560"/>
      <c r="AM32" s="560"/>
      <c r="AN32" s="560"/>
      <c r="AO32" s="560"/>
      <c r="AP32" s="560"/>
      <c r="AQ32" s="560"/>
      <c r="AR32" s="560"/>
      <c r="AS32" s="560"/>
      <c r="AT32" s="560"/>
      <c r="AU32" s="560"/>
      <c r="AV32" s="560"/>
      <c r="AW32" s="560"/>
      <c r="AX32" s="560"/>
    </row>
    <row r="33" spans="1:56" s="158" customFormat="1" ht="18.75" customHeight="1">
      <c r="A33" s="542"/>
      <c r="B33" s="543"/>
      <c r="C33" s="543"/>
      <c r="D33" s="544"/>
      <c r="E33" s="526" t="s">
        <v>279</v>
      </c>
      <c r="F33" s="527"/>
      <c r="G33" s="527"/>
      <c r="H33" s="527"/>
      <c r="I33" s="528"/>
      <c r="J33" s="528"/>
      <c r="K33" s="528"/>
      <c r="L33" s="528"/>
      <c r="M33" s="528"/>
      <c r="N33" s="528"/>
      <c r="O33" s="528"/>
      <c r="P33" s="528"/>
      <c r="Q33" s="528"/>
      <c r="R33" s="528"/>
      <c r="S33" s="528"/>
      <c r="T33" s="529"/>
      <c r="U33" s="530"/>
      <c r="V33" s="531"/>
      <c r="W33" s="531"/>
      <c r="X33" s="531"/>
      <c r="Y33" s="531"/>
      <c r="Z33" s="532"/>
      <c r="AA33" s="521"/>
      <c r="AB33" s="522"/>
      <c r="AC33" s="522"/>
      <c r="AD33" s="522"/>
      <c r="AE33" s="522"/>
      <c r="AF33" s="523"/>
      <c r="AG33" s="521"/>
      <c r="AH33" s="522"/>
      <c r="AI33" s="522"/>
      <c r="AJ33" s="522"/>
      <c r="AK33" s="522"/>
      <c r="AL33" s="523"/>
      <c r="AM33" s="521"/>
      <c r="AN33" s="522"/>
      <c r="AO33" s="522"/>
      <c r="AP33" s="522"/>
      <c r="AQ33" s="522"/>
      <c r="AR33" s="523"/>
      <c r="AS33" s="521"/>
      <c r="AT33" s="522"/>
      <c r="AU33" s="522"/>
      <c r="AV33" s="522"/>
      <c r="AW33" s="522"/>
      <c r="AX33" s="523"/>
    </row>
    <row r="34" spans="1:56" s="158" customFormat="1" ht="30" customHeight="1">
      <c r="A34" s="542"/>
      <c r="B34" s="543"/>
      <c r="C34" s="543"/>
      <c r="D34" s="544"/>
      <c r="E34" s="517"/>
      <c r="F34" s="517"/>
      <c r="G34" s="517"/>
      <c r="H34" s="517"/>
      <c r="I34" s="517"/>
      <c r="J34" s="517"/>
      <c r="K34" s="517"/>
      <c r="L34" s="517"/>
      <c r="M34" s="517"/>
      <c r="N34" s="517"/>
      <c r="O34" s="517"/>
      <c r="P34" s="517"/>
      <c r="Q34" s="517"/>
      <c r="R34" s="517"/>
      <c r="S34" s="517"/>
      <c r="T34" s="517"/>
      <c r="U34" s="574"/>
      <c r="V34" s="574"/>
      <c r="W34" s="574"/>
      <c r="X34" s="574"/>
      <c r="Y34" s="574"/>
      <c r="Z34" s="574"/>
      <c r="AA34" s="571"/>
      <c r="AB34" s="571"/>
      <c r="AC34" s="571"/>
      <c r="AD34" s="571"/>
      <c r="AE34" s="571"/>
      <c r="AF34" s="571"/>
      <c r="AG34" s="571"/>
      <c r="AH34" s="571"/>
      <c r="AI34" s="571"/>
      <c r="AJ34" s="571"/>
      <c r="AK34" s="571"/>
      <c r="AL34" s="571"/>
      <c r="AM34" s="571"/>
      <c r="AN34" s="571"/>
      <c r="AO34" s="571"/>
      <c r="AP34" s="571"/>
      <c r="AQ34" s="571"/>
      <c r="AR34" s="571"/>
      <c r="AS34" s="571"/>
      <c r="AT34" s="571"/>
      <c r="AU34" s="571"/>
      <c r="AV34" s="571"/>
      <c r="AW34" s="571"/>
      <c r="AX34" s="571"/>
    </row>
    <row r="35" spans="1:56" s="158" customFormat="1" ht="18.75" customHeight="1">
      <c r="A35" s="542"/>
      <c r="B35" s="543"/>
      <c r="C35" s="543"/>
      <c r="D35" s="544"/>
      <c r="E35" s="169" t="s">
        <v>261</v>
      </c>
      <c r="F35" s="518"/>
      <c r="G35" s="518"/>
      <c r="H35" s="518"/>
      <c r="I35" s="518"/>
      <c r="J35" s="518"/>
      <c r="K35" s="519"/>
      <c r="L35" s="519"/>
      <c r="M35" s="519"/>
      <c r="N35" s="171" t="s">
        <v>250</v>
      </c>
      <c r="O35" s="519"/>
      <c r="P35" s="519"/>
      <c r="Q35" s="519"/>
      <c r="R35" s="519"/>
      <c r="S35" s="519"/>
      <c r="T35" s="520"/>
      <c r="U35" s="533">
        <f>SUM(AG35:AX35)</f>
        <v>0</v>
      </c>
      <c r="V35" s="533"/>
      <c r="W35" s="533"/>
      <c r="X35" s="533"/>
      <c r="Y35" s="533"/>
      <c r="Z35" s="533"/>
      <c r="AA35" s="533">
        <f>SUM(AG35,AM35)</f>
        <v>0</v>
      </c>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3"/>
      <c r="AY35" s="505" t="str">
        <f>IF(F35*O35=U35,"○","×")</f>
        <v>○</v>
      </c>
      <c r="AZ35" s="505"/>
      <c r="BA35" s="505"/>
      <c r="BB35" s="505"/>
      <c r="BC35" s="505"/>
      <c r="BD35" s="178"/>
    </row>
    <row r="36" spans="1:56" s="158" customFormat="1" ht="18.75" customHeight="1">
      <c r="A36" s="542"/>
      <c r="B36" s="543"/>
      <c r="C36" s="543"/>
      <c r="D36" s="544"/>
      <c r="E36" s="534" t="s">
        <v>281</v>
      </c>
      <c r="F36" s="535"/>
      <c r="G36" s="535"/>
      <c r="H36" s="535"/>
      <c r="I36" s="535"/>
      <c r="J36" s="535"/>
      <c r="K36" s="536" t="s">
        <v>280</v>
      </c>
      <c r="L36" s="536"/>
      <c r="M36" s="536"/>
      <c r="N36" s="536"/>
      <c r="O36" s="536"/>
      <c r="P36" s="515"/>
      <c r="Q36" s="515"/>
      <c r="R36" s="515"/>
      <c r="S36" s="515"/>
      <c r="T36" s="516"/>
      <c r="U36" s="537"/>
      <c r="V36" s="537"/>
      <c r="W36" s="537"/>
      <c r="X36" s="537"/>
      <c r="Y36" s="537"/>
      <c r="Z36" s="537"/>
      <c r="AA36" s="538"/>
      <c r="AB36" s="538"/>
      <c r="AC36" s="538"/>
      <c r="AD36" s="538"/>
      <c r="AE36" s="538"/>
      <c r="AF36" s="538"/>
      <c r="AG36" s="538"/>
      <c r="AH36" s="538"/>
      <c r="AI36" s="538"/>
      <c r="AJ36" s="538"/>
      <c r="AK36" s="538"/>
      <c r="AL36" s="538"/>
      <c r="AM36" s="538"/>
      <c r="AN36" s="538"/>
      <c r="AO36" s="538"/>
      <c r="AP36" s="538"/>
      <c r="AQ36" s="538"/>
      <c r="AR36" s="538"/>
      <c r="AS36" s="538"/>
      <c r="AT36" s="538"/>
      <c r="AU36" s="538"/>
      <c r="AV36" s="538"/>
      <c r="AW36" s="538"/>
      <c r="AX36" s="538"/>
    </row>
    <row r="37" spans="1:56" s="158" customFormat="1" ht="18.75" customHeight="1">
      <c r="A37" s="542"/>
      <c r="B37" s="543"/>
      <c r="C37" s="543"/>
      <c r="D37" s="544"/>
      <c r="E37" s="526" t="s">
        <v>279</v>
      </c>
      <c r="F37" s="527"/>
      <c r="G37" s="527"/>
      <c r="H37" s="527"/>
      <c r="I37" s="528"/>
      <c r="J37" s="528"/>
      <c r="K37" s="528"/>
      <c r="L37" s="528"/>
      <c r="M37" s="528"/>
      <c r="N37" s="528"/>
      <c r="O37" s="528"/>
      <c r="P37" s="528"/>
      <c r="Q37" s="528"/>
      <c r="R37" s="528"/>
      <c r="S37" s="528"/>
      <c r="T37" s="529"/>
      <c r="U37" s="530"/>
      <c r="V37" s="531"/>
      <c r="W37" s="531"/>
      <c r="X37" s="531"/>
      <c r="Y37" s="531"/>
      <c r="Z37" s="532"/>
      <c r="AA37" s="521"/>
      <c r="AB37" s="522"/>
      <c r="AC37" s="522"/>
      <c r="AD37" s="522"/>
      <c r="AE37" s="522"/>
      <c r="AF37" s="523"/>
      <c r="AG37" s="521"/>
      <c r="AH37" s="522"/>
      <c r="AI37" s="522"/>
      <c r="AJ37" s="522"/>
      <c r="AK37" s="522"/>
      <c r="AL37" s="523"/>
      <c r="AM37" s="521"/>
      <c r="AN37" s="522"/>
      <c r="AO37" s="522"/>
      <c r="AP37" s="522"/>
      <c r="AQ37" s="522"/>
      <c r="AR37" s="523"/>
      <c r="AS37" s="521"/>
      <c r="AT37" s="522"/>
      <c r="AU37" s="522"/>
      <c r="AV37" s="522"/>
      <c r="AW37" s="522"/>
      <c r="AX37" s="523"/>
    </row>
    <row r="38" spans="1:56" s="158" customFormat="1" ht="30" customHeight="1">
      <c r="A38" s="542"/>
      <c r="B38" s="543"/>
      <c r="C38" s="543"/>
      <c r="D38" s="544"/>
      <c r="E38" s="517"/>
      <c r="F38" s="517"/>
      <c r="G38" s="517"/>
      <c r="H38" s="517"/>
      <c r="I38" s="517"/>
      <c r="J38" s="517"/>
      <c r="K38" s="517"/>
      <c r="L38" s="517"/>
      <c r="M38" s="517"/>
      <c r="N38" s="517"/>
      <c r="O38" s="517"/>
      <c r="P38" s="517"/>
      <c r="Q38" s="517"/>
      <c r="R38" s="517"/>
      <c r="S38" s="517"/>
      <c r="T38" s="517"/>
      <c r="U38" s="524"/>
      <c r="V38" s="524"/>
      <c r="W38" s="524"/>
      <c r="X38" s="524"/>
      <c r="Y38" s="524"/>
      <c r="Z38" s="524"/>
      <c r="AA38" s="525"/>
      <c r="AB38" s="525"/>
      <c r="AC38" s="525"/>
      <c r="AD38" s="525"/>
      <c r="AE38" s="525"/>
      <c r="AF38" s="525"/>
      <c r="AG38" s="525"/>
      <c r="AH38" s="525"/>
      <c r="AI38" s="525"/>
      <c r="AJ38" s="525"/>
      <c r="AK38" s="525"/>
      <c r="AL38" s="525"/>
      <c r="AM38" s="525"/>
      <c r="AN38" s="525"/>
      <c r="AO38" s="525"/>
      <c r="AP38" s="525"/>
      <c r="AQ38" s="525"/>
      <c r="AR38" s="525"/>
      <c r="AS38" s="525"/>
      <c r="AT38" s="525"/>
      <c r="AU38" s="525"/>
      <c r="AV38" s="525"/>
      <c r="AW38" s="525"/>
      <c r="AX38" s="525"/>
    </row>
    <row r="39" spans="1:56" s="158" customFormat="1" ht="18.75" customHeight="1">
      <c r="A39" s="542"/>
      <c r="B39" s="543"/>
      <c r="C39" s="543"/>
      <c r="D39" s="544"/>
      <c r="E39" s="169" t="s">
        <v>261</v>
      </c>
      <c r="F39" s="518"/>
      <c r="G39" s="518"/>
      <c r="H39" s="518"/>
      <c r="I39" s="518"/>
      <c r="J39" s="518"/>
      <c r="K39" s="519"/>
      <c r="L39" s="519"/>
      <c r="M39" s="519"/>
      <c r="N39" s="171" t="s">
        <v>250</v>
      </c>
      <c r="O39" s="519"/>
      <c r="P39" s="519"/>
      <c r="Q39" s="519"/>
      <c r="R39" s="519"/>
      <c r="S39" s="519"/>
      <c r="T39" s="520"/>
      <c r="U39" s="533">
        <f>SUM(AG39:AX39)</f>
        <v>0</v>
      </c>
      <c r="V39" s="533"/>
      <c r="W39" s="533"/>
      <c r="X39" s="533"/>
      <c r="Y39" s="533"/>
      <c r="Z39" s="533"/>
      <c r="AA39" s="533">
        <f>SUM(AG39,AM39)</f>
        <v>0</v>
      </c>
      <c r="AB39" s="533"/>
      <c r="AC39" s="533"/>
      <c r="AD39" s="533"/>
      <c r="AE39" s="533"/>
      <c r="AF39" s="533"/>
      <c r="AG39" s="533"/>
      <c r="AH39" s="533"/>
      <c r="AI39" s="533"/>
      <c r="AJ39" s="533"/>
      <c r="AK39" s="533"/>
      <c r="AL39" s="533"/>
      <c r="AM39" s="533"/>
      <c r="AN39" s="533"/>
      <c r="AO39" s="533"/>
      <c r="AP39" s="533"/>
      <c r="AQ39" s="533"/>
      <c r="AR39" s="533"/>
      <c r="AS39" s="533"/>
      <c r="AT39" s="533"/>
      <c r="AU39" s="533"/>
      <c r="AV39" s="533"/>
      <c r="AW39" s="533"/>
      <c r="AX39" s="533"/>
      <c r="AY39" s="505" t="str">
        <f>IF(F39*O39=U39,"○","×")</f>
        <v>○</v>
      </c>
      <c r="AZ39" s="505"/>
      <c r="BA39" s="505"/>
      <c r="BB39" s="505"/>
      <c r="BC39" s="505"/>
      <c r="BD39" s="178"/>
    </row>
    <row r="40" spans="1:56" s="158" customFormat="1" ht="18.75" customHeight="1">
      <c r="A40" s="542"/>
      <c r="B40" s="543"/>
      <c r="C40" s="543"/>
      <c r="D40" s="544"/>
      <c r="E40" s="534" t="s">
        <v>281</v>
      </c>
      <c r="F40" s="535"/>
      <c r="G40" s="535"/>
      <c r="H40" s="535"/>
      <c r="I40" s="535"/>
      <c r="J40" s="535"/>
      <c r="K40" s="536" t="s">
        <v>280</v>
      </c>
      <c r="L40" s="536"/>
      <c r="M40" s="536"/>
      <c r="N40" s="536"/>
      <c r="O40" s="536"/>
      <c r="P40" s="515"/>
      <c r="Q40" s="515"/>
      <c r="R40" s="515"/>
      <c r="S40" s="515"/>
      <c r="T40" s="516"/>
      <c r="U40" s="537"/>
      <c r="V40" s="537"/>
      <c r="W40" s="537"/>
      <c r="X40" s="537"/>
      <c r="Y40" s="537"/>
      <c r="Z40" s="537"/>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row>
    <row r="41" spans="1:56" s="158" customFormat="1" ht="18.75" customHeight="1">
      <c r="A41" s="542"/>
      <c r="B41" s="543"/>
      <c r="C41" s="543"/>
      <c r="D41" s="544"/>
      <c r="E41" s="526" t="s">
        <v>279</v>
      </c>
      <c r="F41" s="527"/>
      <c r="G41" s="527"/>
      <c r="H41" s="527"/>
      <c r="I41" s="528"/>
      <c r="J41" s="528"/>
      <c r="K41" s="528"/>
      <c r="L41" s="528"/>
      <c r="M41" s="528"/>
      <c r="N41" s="528"/>
      <c r="O41" s="528"/>
      <c r="P41" s="528"/>
      <c r="Q41" s="528"/>
      <c r="R41" s="528"/>
      <c r="S41" s="528"/>
      <c r="T41" s="529"/>
      <c r="U41" s="530"/>
      <c r="V41" s="531"/>
      <c r="W41" s="531"/>
      <c r="X41" s="531"/>
      <c r="Y41" s="531"/>
      <c r="Z41" s="532"/>
      <c r="AA41" s="521"/>
      <c r="AB41" s="522"/>
      <c r="AC41" s="522"/>
      <c r="AD41" s="522"/>
      <c r="AE41" s="522"/>
      <c r="AF41" s="523"/>
      <c r="AG41" s="521"/>
      <c r="AH41" s="522"/>
      <c r="AI41" s="522"/>
      <c r="AJ41" s="522"/>
      <c r="AK41" s="522"/>
      <c r="AL41" s="523"/>
      <c r="AM41" s="521"/>
      <c r="AN41" s="522"/>
      <c r="AO41" s="522"/>
      <c r="AP41" s="522"/>
      <c r="AQ41" s="522"/>
      <c r="AR41" s="523"/>
      <c r="AS41" s="521"/>
      <c r="AT41" s="522"/>
      <c r="AU41" s="522"/>
      <c r="AV41" s="522"/>
      <c r="AW41" s="522"/>
      <c r="AX41" s="523"/>
    </row>
    <row r="42" spans="1:56" s="158" customFormat="1" ht="30" customHeight="1">
      <c r="A42" s="542"/>
      <c r="B42" s="543"/>
      <c r="C42" s="543"/>
      <c r="D42" s="544"/>
      <c r="E42" s="517"/>
      <c r="F42" s="517"/>
      <c r="G42" s="517"/>
      <c r="H42" s="517"/>
      <c r="I42" s="517"/>
      <c r="J42" s="517"/>
      <c r="K42" s="517"/>
      <c r="L42" s="517"/>
      <c r="M42" s="517"/>
      <c r="N42" s="517"/>
      <c r="O42" s="517"/>
      <c r="P42" s="517"/>
      <c r="Q42" s="517"/>
      <c r="R42" s="517"/>
      <c r="S42" s="517"/>
      <c r="T42" s="517"/>
      <c r="U42" s="524"/>
      <c r="V42" s="524"/>
      <c r="W42" s="524"/>
      <c r="X42" s="524"/>
      <c r="Y42" s="524"/>
      <c r="Z42" s="524"/>
      <c r="AA42" s="525"/>
      <c r="AB42" s="525"/>
      <c r="AC42" s="525"/>
      <c r="AD42" s="525"/>
      <c r="AE42" s="525"/>
      <c r="AF42" s="525"/>
      <c r="AG42" s="525"/>
      <c r="AH42" s="525"/>
      <c r="AI42" s="525"/>
      <c r="AJ42" s="525"/>
      <c r="AK42" s="525"/>
      <c r="AL42" s="525"/>
      <c r="AM42" s="525"/>
      <c r="AN42" s="525"/>
      <c r="AO42" s="525"/>
      <c r="AP42" s="525"/>
      <c r="AQ42" s="525"/>
      <c r="AR42" s="525"/>
      <c r="AS42" s="525"/>
      <c r="AT42" s="525"/>
      <c r="AU42" s="525"/>
      <c r="AV42" s="525"/>
      <c r="AW42" s="525"/>
      <c r="AX42" s="525"/>
    </row>
    <row r="43" spans="1:56" s="158" customFormat="1" ht="18.75" customHeight="1">
      <c r="A43" s="542"/>
      <c r="B43" s="543"/>
      <c r="C43" s="543"/>
      <c r="D43" s="544"/>
      <c r="E43" s="169" t="s">
        <v>261</v>
      </c>
      <c r="F43" s="518"/>
      <c r="G43" s="518"/>
      <c r="H43" s="518"/>
      <c r="I43" s="518"/>
      <c r="J43" s="518"/>
      <c r="K43" s="519"/>
      <c r="L43" s="519"/>
      <c r="M43" s="519"/>
      <c r="N43" s="171" t="s">
        <v>250</v>
      </c>
      <c r="O43" s="519"/>
      <c r="P43" s="519"/>
      <c r="Q43" s="519"/>
      <c r="R43" s="519"/>
      <c r="S43" s="519"/>
      <c r="T43" s="520"/>
      <c r="U43" s="533">
        <f>SUM(AG43:AX43)</f>
        <v>0</v>
      </c>
      <c r="V43" s="533"/>
      <c r="W43" s="533"/>
      <c r="X43" s="533"/>
      <c r="Y43" s="533"/>
      <c r="Z43" s="533"/>
      <c r="AA43" s="553">
        <f>SUM(AG43,AM43)</f>
        <v>0</v>
      </c>
      <c r="AB43" s="553"/>
      <c r="AC43" s="553"/>
      <c r="AD43" s="553"/>
      <c r="AE43" s="553"/>
      <c r="AF43" s="553"/>
      <c r="AG43" s="553"/>
      <c r="AH43" s="553"/>
      <c r="AI43" s="553"/>
      <c r="AJ43" s="553"/>
      <c r="AK43" s="553"/>
      <c r="AL43" s="553"/>
      <c r="AM43" s="553"/>
      <c r="AN43" s="553"/>
      <c r="AO43" s="553"/>
      <c r="AP43" s="553"/>
      <c r="AQ43" s="553"/>
      <c r="AR43" s="553"/>
      <c r="AS43" s="553"/>
      <c r="AT43" s="553"/>
      <c r="AU43" s="553"/>
      <c r="AV43" s="553"/>
      <c r="AW43" s="553"/>
      <c r="AX43" s="553"/>
      <c r="AY43" s="505" t="str">
        <f>IF(F43*O43=U43,"○","×")</f>
        <v>○</v>
      </c>
      <c r="AZ43" s="505"/>
      <c r="BA43" s="505"/>
      <c r="BB43" s="505"/>
      <c r="BC43" s="505"/>
      <c r="BD43" s="178"/>
    </row>
    <row r="44" spans="1:56" s="158" customFormat="1" ht="18.75" customHeight="1">
      <c r="A44" s="542"/>
      <c r="B44" s="543"/>
      <c r="C44" s="543"/>
      <c r="D44" s="544"/>
      <c r="E44" s="534" t="s">
        <v>281</v>
      </c>
      <c r="F44" s="535"/>
      <c r="G44" s="535"/>
      <c r="H44" s="535"/>
      <c r="I44" s="535"/>
      <c r="J44" s="535"/>
      <c r="K44" s="536" t="s">
        <v>280</v>
      </c>
      <c r="L44" s="536"/>
      <c r="M44" s="536"/>
      <c r="N44" s="536"/>
      <c r="O44" s="536"/>
      <c r="P44" s="515"/>
      <c r="Q44" s="515"/>
      <c r="R44" s="515"/>
      <c r="S44" s="515"/>
      <c r="T44" s="516"/>
      <c r="U44" s="537"/>
      <c r="V44" s="537"/>
      <c r="W44" s="537"/>
      <c r="X44" s="537"/>
      <c r="Y44" s="537"/>
      <c r="Z44" s="537"/>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525"/>
      <c r="AY44" s="573"/>
      <c r="AZ44" s="573"/>
      <c r="BA44" s="573"/>
      <c r="BB44" s="573"/>
      <c r="BC44" s="573"/>
      <c r="BD44" s="178"/>
    </row>
    <row r="45" spans="1:56" s="158" customFormat="1" ht="18.75" customHeight="1">
      <c r="A45" s="542"/>
      <c r="B45" s="543"/>
      <c r="C45" s="543"/>
      <c r="D45" s="544"/>
      <c r="E45" s="526" t="s">
        <v>279</v>
      </c>
      <c r="F45" s="527"/>
      <c r="G45" s="527"/>
      <c r="H45" s="527"/>
      <c r="I45" s="528"/>
      <c r="J45" s="528"/>
      <c r="K45" s="528"/>
      <c r="L45" s="528"/>
      <c r="M45" s="528"/>
      <c r="N45" s="528"/>
      <c r="O45" s="528"/>
      <c r="P45" s="528"/>
      <c r="Q45" s="528"/>
      <c r="R45" s="528"/>
      <c r="S45" s="528"/>
      <c r="T45" s="529"/>
      <c r="U45" s="530"/>
      <c r="V45" s="531"/>
      <c r="W45" s="531"/>
      <c r="X45" s="531"/>
      <c r="Y45" s="531"/>
      <c r="Z45" s="532"/>
      <c r="AA45" s="521"/>
      <c r="AB45" s="522"/>
      <c r="AC45" s="522"/>
      <c r="AD45" s="522"/>
      <c r="AE45" s="522"/>
      <c r="AF45" s="523"/>
      <c r="AG45" s="521"/>
      <c r="AH45" s="522"/>
      <c r="AI45" s="522"/>
      <c r="AJ45" s="522"/>
      <c r="AK45" s="522"/>
      <c r="AL45" s="523"/>
      <c r="AM45" s="521"/>
      <c r="AN45" s="522"/>
      <c r="AO45" s="522"/>
      <c r="AP45" s="522"/>
      <c r="AQ45" s="522"/>
      <c r="AR45" s="523"/>
      <c r="AS45" s="521"/>
      <c r="AT45" s="522"/>
      <c r="AU45" s="522"/>
      <c r="AV45" s="522"/>
      <c r="AW45" s="522"/>
      <c r="AX45" s="523"/>
    </row>
    <row r="46" spans="1:56" s="158" customFormat="1" ht="30" customHeight="1">
      <c r="A46" s="542"/>
      <c r="B46" s="543"/>
      <c r="C46" s="543"/>
      <c r="D46" s="544"/>
      <c r="E46" s="517"/>
      <c r="F46" s="517"/>
      <c r="G46" s="517"/>
      <c r="H46" s="517"/>
      <c r="I46" s="517"/>
      <c r="J46" s="517"/>
      <c r="K46" s="517"/>
      <c r="L46" s="517"/>
      <c r="M46" s="517"/>
      <c r="N46" s="517"/>
      <c r="O46" s="517"/>
      <c r="P46" s="517"/>
      <c r="Q46" s="517"/>
      <c r="R46" s="517"/>
      <c r="S46" s="517"/>
      <c r="T46" s="517"/>
      <c r="U46" s="524"/>
      <c r="V46" s="524"/>
      <c r="W46" s="524"/>
      <c r="X46" s="524"/>
      <c r="Y46" s="524"/>
      <c r="Z46" s="524"/>
      <c r="AA46" s="525"/>
      <c r="AB46" s="525"/>
      <c r="AC46" s="525"/>
      <c r="AD46" s="525"/>
      <c r="AE46" s="525"/>
      <c r="AF46" s="525"/>
      <c r="AG46" s="525"/>
      <c r="AH46" s="525"/>
      <c r="AI46" s="525"/>
      <c r="AJ46" s="525"/>
      <c r="AK46" s="525"/>
      <c r="AL46" s="525"/>
      <c r="AM46" s="525"/>
      <c r="AN46" s="525"/>
      <c r="AO46" s="525"/>
      <c r="AP46" s="525"/>
      <c r="AQ46" s="525"/>
      <c r="AR46" s="525"/>
      <c r="AS46" s="525"/>
      <c r="AT46" s="525"/>
      <c r="AU46" s="525"/>
      <c r="AV46" s="525"/>
      <c r="AW46" s="525"/>
      <c r="AX46" s="525"/>
      <c r="AY46" s="179"/>
      <c r="AZ46" s="179"/>
      <c r="BA46" s="179"/>
      <c r="BB46" s="179"/>
      <c r="BC46" s="179"/>
      <c r="BD46" s="178"/>
    </row>
    <row r="47" spans="1:56" s="158" customFormat="1" ht="18.75" customHeight="1" thickBot="1">
      <c r="A47" s="545"/>
      <c r="B47" s="546"/>
      <c r="C47" s="546"/>
      <c r="D47" s="547"/>
      <c r="E47" s="170" t="s">
        <v>261</v>
      </c>
      <c r="F47" s="513"/>
      <c r="G47" s="513"/>
      <c r="H47" s="513"/>
      <c r="I47" s="513"/>
      <c r="J47" s="513"/>
      <c r="K47" s="513"/>
      <c r="L47" s="513"/>
      <c r="M47" s="513"/>
      <c r="N47" s="172" t="s">
        <v>250</v>
      </c>
      <c r="O47" s="513"/>
      <c r="P47" s="513"/>
      <c r="Q47" s="513"/>
      <c r="R47" s="513"/>
      <c r="S47" s="513"/>
      <c r="T47" s="514"/>
      <c r="U47" s="504">
        <f>SUM(AG47:AX47)</f>
        <v>0</v>
      </c>
      <c r="V47" s="504"/>
      <c r="W47" s="504"/>
      <c r="X47" s="504"/>
      <c r="Y47" s="504"/>
      <c r="Z47" s="504"/>
      <c r="AA47" s="504">
        <f>SUM(AG47,AM47)</f>
        <v>0</v>
      </c>
      <c r="AB47" s="504"/>
      <c r="AC47" s="504"/>
      <c r="AD47" s="504"/>
      <c r="AE47" s="504"/>
      <c r="AF47" s="504"/>
      <c r="AG47" s="504"/>
      <c r="AH47" s="504"/>
      <c r="AI47" s="504"/>
      <c r="AJ47" s="504"/>
      <c r="AK47" s="504"/>
      <c r="AL47" s="504"/>
      <c r="AM47" s="504"/>
      <c r="AN47" s="504"/>
      <c r="AO47" s="504"/>
      <c r="AP47" s="504"/>
      <c r="AQ47" s="504"/>
      <c r="AR47" s="504"/>
      <c r="AS47" s="504"/>
      <c r="AT47" s="504"/>
      <c r="AU47" s="504"/>
      <c r="AV47" s="504"/>
      <c r="AW47" s="504"/>
      <c r="AX47" s="504"/>
      <c r="AY47" s="505" t="str">
        <f>IF(F47*O47=U47,"○","×")</f>
        <v>○</v>
      </c>
      <c r="AZ47" s="505"/>
      <c r="BA47" s="505"/>
      <c r="BB47" s="505"/>
      <c r="BC47" s="505"/>
      <c r="BD47" s="178"/>
    </row>
    <row r="48" spans="1:56" s="158" customFormat="1" ht="18.75" customHeight="1" thickTop="1">
      <c r="A48" s="506" t="s">
        <v>262</v>
      </c>
      <c r="B48" s="506"/>
      <c r="C48" s="506"/>
      <c r="D48" s="506"/>
      <c r="E48" s="506"/>
      <c r="F48" s="506"/>
      <c r="G48" s="506"/>
      <c r="H48" s="506"/>
      <c r="I48" s="506"/>
      <c r="J48" s="506"/>
      <c r="K48" s="506"/>
      <c r="L48" s="506"/>
      <c r="M48" s="506"/>
      <c r="N48" s="506"/>
      <c r="O48" s="506"/>
      <c r="P48" s="506"/>
      <c r="Q48" s="506"/>
      <c r="R48" s="506"/>
      <c r="S48" s="506"/>
      <c r="T48" s="506"/>
      <c r="U48" s="507">
        <f>SUM(U32:Z47)</f>
        <v>0</v>
      </c>
      <c r="V48" s="508"/>
      <c r="W48" s="508"/>
      <c r="X48" s="508"/>
      <c r="Y48" s="508"/>
      <c r="Z48" s="509"/>
      <c r="AA48" s="510">
        <f>SUM(AA32:AF47)</f>
        <v>0</v>
      </c>
      <c r="AB48" s="511"/>
      <c r="AC48" s="511"/>
      <c r="AD48" s="511"/>
      <c r="AE48" s="511"/>
      <c r="AF48" s="512"/>
      <c r="AG48" s="510">
        <f>SUM(AG32:AL47)</f>
        <v>0</v>
      </c>
      <c r="AH48" s="511"/>
      <c r="AI48" s="511"/>
      <c r="AJ48" s="511"/>
      <c r="AK48" s="511"/>
      <c r="AL48" s="512"/>
      <c r="AM48" s="510">
        <f>SUM(AM32:AR47)</f>
        <v>0</v>
      </c>
      <c r="AN48" s="511"/>
      <c r="AO48" s="511"/>
      <c r="AP48" s="511"/>
      <c r="AQ48" s="511"/>
      <c r="AR48" s="512"/>
      <c r="AS48" s="510">
        <f>SUM(AS32:AX47)</f>
        <v>0</v>
      </c>
      <c r="AT48" s="511"/>
      <c r="AU48" s="511"/>
      <c r="AV48" s="511"/>
      <c r="AW48" s="511"/>
      <c r="AX48" s="512"/>
      <c r="AY48" s="505"/>
      <c r="AZ48" s="505"/>
      <c r="BA48" s="505"/>
      <c r="BB48" s="505"/>
      <c r="BC48" s="505"/>
      <c r="BD48" s="178"/>
    </row>
    <row r="49" spans="1:22" s="1" customFormat="1" ht="21.9" customHeight="1">
      <c r="A49" s="1" t="s">
        <v>11</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43</v>
      </c>
      <c r="D50" s="30"/>
      <c r="E50" s="30"/>
      <c r="F50" s="30"/>
      <c r="G50" s="30"/>
      <c r="H50" s="31"/>
      <c r="I50" s="31"/>
      <c r="J50" s="31"/>
      <c r="K50" s="31"/>
      <c r="L50" s="31"/>
      <c r="M50" s="31"/>
      <c r="N50" s="31"/>
      <c r="O50" s="31"/>
      <c r="P50" s="31"/>
      <c r="Q50" s="31"/>
      <c r="R50" s="31"/>
      <c r="S50" s="30"/>
      <c r="T50" s="30"/>
      <c r="U50" s="30"/>
      <c r="V50" s="75"/>
    </row>
    <row r="51" spans="1:22" s="32" customFormat="1" ht="15" customHeight="1">
      <c r="A51" s="32" t="s">
        <v>270</v>
      </c>
      <c r="D51" s="30"/>
      <c r="E51" s="30"/>
      <c r="F51" s="30"/>
      <c r="G51" s="30"/>
      <c r="H51" s="30"/>
      <c r="I51" s="31"/>
      <c r="J51" s="31"/>
      <c r="K51" s="31"/>
      <c r="L51" s="31"/>
      <c r="M51" s="31"/>
      <c r="N51" s="31"/>
      <c r="O51" s="31"/>
      <c r="P51" s="31"/>
      <c r="Q51" s="31"/>
      <c r="R51" s="31"/>
      <c r="S51" s="31"/>
      <c r="T51" s="30"/>
      <c r="U51" s="30"/>
      <c r="V51" s="76"/>
    </row>
  </sheetData>
  <mergeCells count="272">
    <mergeCell ref="AG43:AL43"/>
    <mergeCell ref="AM43:AR43"/>
    <mergeCell ref="U42:Z42"/>
    <mergeCell ref="AA42:AF42"/>
    <mergeCell ref="AG42:AL42"/>
    <mergeCell ref="AM42:AR42"/>
    <mergeCell ref="AS43:AX43"/>
    <mergeCell ref="AY43:BC43"/>
    <mergeCell ref="U44:Z44"/>
    <mergeCell ref="AA44:AF44"/>
    <mergeCell ref="AG44:AL44"/>
    <mergeCell ref="AM44:AR44"/>
    <mergeCell ref="AS44:AX44"/>
    <mergeCell ref="AY44:BC44"/>
    <mergeCell ref="U43:Z43"/>
    <mergeCell ref="AA43:AF43"/>
    <mergeCell ref="E20:T20"/>
    <mergeCell ref="U20:Z20"/>
    <mergeCell ref="AA20:AF20"/>
    <mergeCell ref="AG20:AL20"/>
    <mergeCell ref="AM20:AR20"/>
    <mergeCell ref="AS20:AX20"/>
    <mergeCell ref="E18:J18"/>
    <mergeCell ref="U17:Z17"/>
    <mergeCell ref="AA17:AF17"/>
    <mergeCell ref="AY31:BC31"/>
    <mergeCell ref="U30:Z31"/>
    <mergeCell ref="AA30:AF31"/>
    <mergeCell ref="U34:Z34"/>
    <mergeCell ref="AA34:AF34"/>
    <mergeCell ref="AG34:AL34"/>
    <mergeCell ref="AM34:AR34"/>
    <mergeCell ref="AS34:AX34"/>
    <mergeCell ref="U33:Z33"/>
    <mergeCell ref="AA33:AF33"/>
    <mergeCell ref="AG33:AL33"/>
    <mergeCell ref="AG30:AR30"/>
    <mergeCell ref="AS30:AX31"/>
    <mergeCell ref="AG31:AL31"/>
    <mergeCell ref="AM31:AR31"/>
    <mergeCell ref="AM33:AR33"/>
    <mergeCell ref="AS33:AX33"/>
    <mergeCell ref="U32:Z32"/>
    <mergeCell ref="AA32:AF32"/>
    <mergeCell ref="AG32:AL32"/>
    <mergeCell ref="AM32:AR32"/>
    <mergeCell ref="AS32:AX32"/>
    <mergeCell ref="U22:Z22"/>
    <mergeCell ref="AA22:AF22"/>
    <mergeCell ref="AG22:AL22"/>
    <mergeCell ref="AM22:AR22"/>
    <mergeCell ref="AS22:AX22"/>
    <mergeCell ref="AY22:BC22"/>
    <mergeCell ref="U21:Z21"/>
    <mergeCell ref="AA21:AF21"/>
    <mergeCell ref="A6:D21"/>
    <mergeCell ref="E11:H11"/>
    <mergeCell ref="E8:T8"/>
    <mergeCell ref="U8:Z8"/>
    <mergeCell ref="AA8:AF8"/>
    <mergeCell ref="E16:T16"/>
    <mergeCell ref="U10:Z10"/>
    <mergeCell ref="AA10:AF10"/>
    <mergeCell ref="AS8:AX8"/>
    <mergeCell ref="U12:Z12"/>
    <mergeCell ref="AA12:AF12"/>
    <mergeCell ref="AG12:AL12"/>
    <mergeCell ref="AM12:AR12"/>
    <mergeCell ref="AS12:AX12"/>
    <mergeCell ref="AG10:AL10"/>
    <mergeCell ref="AM10:AR10"/>
    <mergeCell ref="AG21:AL21"/>
    <mergeCell ref="AM17:AR17"/>
    <mergeCell ref="AS17:AX17"/>
    <mergeCell ref="AY17:BC17"/>
    <mergeCell ref="U18:Z18"/>
    <mergeCell ref="AA18:AF18"/>
    <mergeCell ref="AG18:AL18"/>
    <mergeCell ref="AM18:AR18"/>
    <mergeCell ref="AS18:AX18"/>
    <mergeCell ref="AY18:BC18"/>
    <mergeCell ref="AM21:AR21"/>
    <mergeCell ref="AS21:AX21"/>
    <mergeCell ref="AY21:BC21"/>
    <mergeCell ref="AY13:BC13"/>
    <mergeCell ref="U14:Z14"/>
    <mergeCell ref="AA14:AF14"/>
    <mergeCell ref="AG14:AL14"/>
    <mergeCell ref="AM14:AR14"/>
    <mergeCell ref="AS14:AX14"/>
    <mergeCell ref="U13:Z13"/>
    <mergeCell ref="AA13:AF13"/>
    <mergeCell ref="AG13:AL13"/>
    <mergeCell ref="AY9:BC9"/>
    <mergeCell ref="AG4:AR4"/>
    <mergeCell ref="AS4:AX5"/>
    <mergeCell ref="AG5:AL5"/>
    <mergeCell ref="AM5:AR5"/>
    <mergeCell ref="AS7:AX7"/>
    <mergeCell ref="AM7:AR7"/>
    <mergeCell ref="AG8:AL8"/>
    <mergeCell ref="AM8:AR8"/>
    <mergeCell ref="AY5:BC5"/>
    <mergeCell ref="AG6:AL6"/>
    <mergeCell ref="AM6:AR6"/>
    <mergeCell ref="AG9:AL9"/>
    <mergeCell ref="AM9:AR9"/>
    <mergeCell ref="A2:D2"/>
    <mergeCell ref="E2:T2"/>
    <mergeCell ref="A4:D5"/>
    <mergeCell ref="E4:T5"/>
    <mergeCell ref="AS6:AX6"/>
    <mergeCell ref="U4:Z5"/>
    <mergeCell ref="A30:D31"/>
    <mergeCell ref="E30:T31"/>
    <mergeCell ref="K6:O6"/>
    <mergeCell ref="P6:T6"/>
    <mergeCell ref="E7:H7"/>
    <mergeCell ref="I7:T7"/>
    <mergeCell ref="A28:D28"/>
    <mergeCell ref="E28:T28"/>
    <mergeCell ref="E19:H19"/>
    <mergeCell ref="I19:T19"/>
    <mergeCell ref="U6:Z6"/>
    <mergeCell ref="AA6:AF6"/>
    <mergeCell ref="AA4:AF5"/>
    <mergeCell ref="AM13:AR13"/>
    <mergeCell ref="AS10:AX10"/>
    <mergeCell ref="U9:Z9"/>
    <mergeCell ref="AA9:AF9"/>
    <mergeCell ref="AS13:AX13"/>
    <mergeCell ref="E6:J6"/>
    <mergeCell ref="E10:J10"/>
    <mergeCell ref="AG11:AL11"/>
    <mergeCell ref="AM11:AR11"/>
    <mergeCell ref="AS11:AX11"/>
    <mergeCell ref="K10:O10"/>
    <mergeCell ref="P10:T10"/>
    <mergeCell ref="AG7:AL7"/>
    <mergeCell ref="AA7:AF7"/>
    <mergeCell ref="U7:Z7"/>
    <mergeCell ref="U11:Z11"/>
    <mergeCell ref="AA11:AF11"/>
    <mergeCell ref="AS9:AX9"/>
    <mergeCell ref="F9:M9"/>
    <mergeCell ref="O9:T9"/>
    <mergeCell ref="I11:T11"/>
    <mergeCell ref="F13:M13"/>
    <mergeCell ref="O13:T13"/>
    <mergeCell ref="F17:M17"/>
    <mergeCell ref="O17:T17"/>
    <mergeCell ref="AS15:AX15"/>
    <mergeCell ref="U19:Z19"/>
    <mergeCell ref="AA19:AF19"/>
    <mergeCell ref="AG19:AL19"/>
    <mergeCell ref="AM19:AR19"/>
    <mergeCell ref="AS19:AX19"/>
    <mergeCell ref="AG17:AL17"/>
    <mergeCell ref="U16:Z16"/>
    <mergeCell ref="AA16:AF16"/>
    <mergeCell ref="AG16:AL16"/>
    <mergeCell ref="E15:H15"/>
    <mergeCell ref="I15:T15"/>
    <mergeCell ref="U15:Z15"/>
    <mergeCell ref="AA15:AF15"/>
    <mergeCell ref="AG15:AL15"/>
    <mergeCell ref="AM15:AR15"/>
    <mergeCell ref="AM16:AR16"/>
    <mergeCell ref="AS16:AX16"/>
    <mergeCell ref="E12:T12"/>
    <mergeCell ref="E14:J14"/>
    <mergeCell ref="F21:M21"/>
    <mergeCell ref="O21:T21"/>
    <mergeCell ref="A32:D47"/>
    <mergeCell ref="K32:O32"/>
    <mergeCell ref="P32:T32"/>
    <mergeCell ref="E33:H33"/>
    <mergeCell ref="I33:T33"/>
    <mergeCell ref="E34:T34"/>
    <mergeCell ref="K14:O14"/>
    <mergeCell ref="P14:T14"/>
    <mergeCell ref="K18:O18"/>
    <mergeCell ref="P18:T18"/>
    <mergeCell ref="A22:T22"/>
    <mergeCell ref="E32:J32"/>
    <mergeCell ref="P40:T40"/>
    <mergeCell ref="E42:T42"/>
    <mergeCell ref="E41:H41"/>
    <mergeCell ref="I41:T41"/>
    <mergeCell ref="F43:M43"/>
    <mergeCell ref="O43:T43"/>
    <mergeCell ref="E44:J44"/>
    <mergeCell ref="K44:O44"/>
    <mergeCell ref="U36:Z36"/>
    <mergeCell ref="AA36:AF36"/>
    <mergeCell ref="AG36:AL36"/>
    <mergeCell ref="AM36:AR36"/>
    <mergeCell ref="F35:M35"/>
    <mergeCell ref="O35:T35"/>
    <mergeCell ref="AY35:BC35"/>
    <mergeCell ref="E36:J36"/>
    <mergeCell ref="K36:O36"/>
    <mergeCell ref="P36:T36"/>
    <mergeCell ref="AS36:AX36"/>
    <mergeCell ref="AM35:AR35"/>
    <mergeCell ref="AS35:AX35"/>
    <mergeCell ref="U35:Z35"/>
    <mergeCell ref="AA35:AF35"/>
    <mergeCell ref="AG35:AL35"/>
    <mergeCell ref="AY39:BC39"/>
    <mergeCell ref="E40:J40"/>
    <mergeCell ref="K40:O40"/>
    <mergeCell ref="U39:Z39"/>
    <mergeCell ref="AA39:AF39"/>
    <mergeCell ref="AG39:AL39"/>
    <mergeCell ref="U40:Z40"/>
    <mergeCell ref="E37:H37"/>
    <mergeCell ref="I37:T37"/>
    <mergeCell ref="U37:Z37"/>
    <mergeCell ref="AA37:AF37"/>
    <mergeCell ref="AG37:AL37"/>
    <mergeCell ref="AM37:AR37"/>
    <mergeCell ref="AS37:AX37"/>
    <mergeCell ref="U38:Z38"/>
    <mergeCell ref="AA38:AF38"/>
    <mergeCell ref="AG38:AL38"/>
    <mergeCell ref="AM38:AR38"/>
    <mergeCell ref="AA40:AF40"/>
    <mergeCell ref="AG40:AL40"/>
    <mergeCell ref="AM40:AR40"/>
    <mergeCell ref="AS40:AX40"/>
    <mergeCell ref="AS38:AX38"/>
    <mergeCell ref="AM39:AR39"/>
    <mergeCell ref="P44:T44"/>
    <mergeCell ref="E38:T38"/>
    <mergeCell ref="F39:M39"/>
    <mergeCell ref="O39:T39"/>
    <mergeCell ref="AS45:AX45"/>
    <mergeCell ref="E46:T46"/>
    <mergeCell ref="U46:Z46"/>
    <mergeCell ref="AA46:AF46"/>
    <mergeCell ref="AG46:AL46"/>
    <mergeCell ref="AM46:AR46"/>
    <mergeCell ref="AS46:AX46"/>
    <mergeCell ref="E45:H45"/>
    <mergeCell ref="I45:T45"/>
    <mergeCell ref="U45:Z45"/>
    <mergeCell ref="AA45:AF45"/>
    <mergeCell ref="AG45:AL45"/>
    <mergeCell ref="AM45:AR45"/>
    <mergeCell ref="AS39:AX39"/>
    <mergeCell ref="AS42:AX42"/>
    <mergeCell ref="U41:Z41"/>
    <mergeCell ref="AA41:AF41"/>
    <mergeCell ref="AG41:AL41"/>
    <mergeCell ref="AM41:AR41"/>
    <mergeCell ref="AS41:AX41"/>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39"/>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管理用!$B$1:$B$4</xm:f>
          </x14:formula1>
          <xm:sqref>E2:T2 E28:T28</xm:sqref>
        </x14:dataValidation>
        <x14:dataValidation type="list" allowBlank="1" showInputMessage="1" showErrorMessage="1" xr:uid="{00000000-0002-0000-0500-000001000000}">
          <x14:formula1>
            <xm:f>管理用!$B$6:$B$19</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CCC"/>
    <pageSetUpPr fitToPage="1"/>
  </sheetPr>
  <dimension ref="A1:Y54"/>
  <sheetViews>
    <sheetView zoomScaleNormal="100" zoomScaleSheetLayoutView="130" workbookViewId="0"/>
  </sheetViews>
  <sheetFormatPr defaultRowHeight="13.2"/>
  <cols>
    <col min="1" max="19" width="2.88671875" customWidth="1"/>
    <col min="20" max="20" width="5.21875" customWidth="1"/>
    <col min="21" max="25" width="2.88671875" customWidth="1"/>
  </cols>
  <sheetData>
    <row r="1" spans="1:25">
      <c r="A1" s="63"/>
      <c r="B1" s="63"/>
      <c r="C1" s="63"/>
      <c r="D1" s="63"/>
      <c r="E1" s="63"/>
      <c r="F1" s="63"/>
      <c r="G1" s="63"/>
      <c r="H1" s="63"/>
      <c r="I1" s="63"/>
      <c r="J1" s="63"/>
      <c r="K1" s="63"/>
      <c r="L1" s="63"/>
      <c r="M1" s="63"/>
      <c r="N1" s="63"/>
      <c r="O1" s="63"/>
      <c r="P1" s="63"/>
      <c r="Q1" s="63"/>
      <c r="R1" s="63"/>
      <c r="S1" s="63"/>
      <c r="T1" s="63"/>
      <c r="U1" s="65"/>
      <c r="V1" s="65"/>
      <c r="W1" s="65"/>
      <c r="X1" s="63"/>
      <c r="Y1" s="66"/>
    </row>
    <row r="2" spans="1:25">
      <c r="A2" s="63"/>
      <c r="B2" s="63"/>
      <c r="C2" s="63"/>
      <c r="D2" s="63"/>
      <c r="E2" s="63"/>
      <c r="F2" s="63"/>
      <c r="G2" s="63"/>
      <c r="H2" s="63"/>
      <c r="I2" s="63"/>
      <c r="J2" s="63"/>
      <c r="K2" s="63"/>
      <c r="L2" s="63"/>
      <c r="M2" s="63"/>
      <c r="N2" s="63"/>
      <c r="O2" s="63"/>
      <c r="P2" s="63"/>
      <c r="Q2" s="63"/>
      <c r="R2" s="63"/>
      <c r="S2" s="63"/>
      <c r="T2" s="63"/>
      <c r="U2" s="65"/>
      <c r="V2" s="65"/>
      <c r="W2" s="65"/>
      <c r="X2" s="63"/>
      <c r="Y2" s="66"/>
    </row>
    <row r="3" spans="1:25">
      <c r="A3" s="575" t="s">
        <v>62</v>
      </c>
      <c r="B3" s="575"/>
      <c r="C3" s="575"/>
      <c r="D3" s="575"/>
      <c r="E3" s="575"/>
      <c r="F3" s="575"/>
      <c r="G3" s="575"/>
      <c r="H3" s="575"/>
      <c r="I3" s="575"/>
      <c r="J3" s="575"/>
      <c r="K3" s="575"/>
      <c r="L3" s="575"/>
      <c r="M3" s="575"/>
      <c r="N3" s="575"/>
      <c r="O3" s="575"/>
      <c r="P3" s="575"/>
      <c r="Q3" s="575"/>
      <c r="R3" s="575"/>
      <c r="S3" s="575"/>
      <c r="T3" s="575"/>
      <c r="U3" s="575"/>
      <c r="V3" s="575"/>
      <c r="W3" s="575"/>
      <c r="X3" s="575"/>
      <c r="Y3" s="66"/>
    </row>
    <row r="4" spans="1:25">
      <c r="A4" s="63"/>
      <c r="B4" s="63"/>
      <c r="C4" s="63"/>
      <c r="D4" s="63"/>
      <c r="E4" s="63"/>
      <c r="F4" s="63"/>
      <c r="G4" s="63"/>
      <c r="H4" s="63"/>
      <c r="I4" s="63"/>
      <c r="J4" s="63"/>
      <c r="K4" s="63"/>
      <c r="L4" s="63"/>
      <c r="M4" s="63"/>
      <c r="N4" s="63"/>
      <c r="O4" s="63"/>
      <c r="P4" s="63"/>
      <c r="Q4" s="63"/>
      <c r="R4" s="63"/>
      <c r="S4" s="63"/>
      <c r="T4" s="63"/>
      <c r="U4" s="65"/>
      <c r="V4" s="65"/>
      <c r="W4" s="65"/>
      <c r="X4" s="63"/>
      <c r="Y4" s="66"/>
    </row>
    <row r="5" spans="1:25">
      <c r="A5" s="67"/>
      <c r="B5" s="576" t="s">
        <v>49</v>
      </c>
      <c r="C5" s="576"/>
      <c r="D5" s="576"/>
      <c r="E5" s="577"/>
      <c r="F5" s="577"/>
      <c r="G5" s="577"/>
      <c r="H5" s="577"/>
      <c r="I5" s="577"/>
      <c r="J5" s="577"/>
      <c r="K5" s="577"/>
      <c r="L5" s="577"/>
      <c r="M5" s="577"/>
      <c r="N5" s="577"/>
      <c r="O5" s="577"/>
      <c r="P5" s="577"/>
      <c r="Q5" s="577"/>
      <c r="R5" s="577"/>
      <c r="S5" s="577"/>
      <c r="T5" s="577"/>
      <c r="U5" s="577"/>
      <c r="V5" s="577"/>
      <c r="W5" s="577"/>
      <c r="X5" s="73"/>
      <c r="Y5" s="66"/>
    </row>
    <row r="6" spans="1:25">
      <c r="A6" s="63"/>
      <c r="B6" s="63"/>
      <c r="C6" s="63"/>
      <c r="D6" s="63"/>
      <c r="E6" s="63"/>
      <c r="F6" s="63"/>
      <c r="G6" s="63"/>
      <c r="H6" s="63"/>
      <c r="I6" s="63"/>
      <c r="J6" s="63"/>
      <c r="K6" s="63"/>
      <c r="L6" s="63"/>
      <c r="M6" s="63"/>
      <c r="N6" s="63"/>
      <c r="O6" s="68"/>
      <c r="P6" s="68"/>
      <c r="Q6" s="68"/>
      <c r="R6" s="63"/>
      <c r="S6" s="63"/>
      <c r="T6" s="63"/>
      <c r="U6" s="65"/>
      <c r="V6" s="65"/>
      <c r="W6" s="65"/>
      <c r="X6" s="63"/>
      <c r="Y6" s="66"/>
    </row>
    <row r="7" spans="1:25">
      <c r="A7" s="63"/>
      <c r="B7" s="69"/>
      <c r="C7" s="578" t="s">
        <v>60</v>
      </c>
      <c r="D7" s="578"/>
      <c r="E7" s="578"/>
      <c r="F7" s="578"/>
      <c r="G7" s="578"/>
      <c r="H7" s="578" t="s">
        <v>50</v>
      </c>
      <c r="I7" s="578"/>
      <c r="J7" s="578"/>
      <c r="K7" s="578"/>
      <c r="L7" s="578"/>
      <c r="M7" s="578"/>
      <c r="N7" s="578"/>
      <c r="O7" s="578"/>
      <c r="P7" s="578"/>
      <c r="Q7" s="578"/>
      <c r="R7" s="578"/>
      <c r="S7" s="578" t="s">
        <v>51</v>
      </c>
      <c r="T7" s="578"/>
      <c r="U7" s="579" t="s">
        <v>61</v>
      </c>
      <c r="V7" s="579"/>
      <c r="W7" s="579"/>
      <c r="X7" s="579"/>
      <c r="Y7" s="66"/>
    </row>
    <row r="8" spans="1:25">
      <c r="A8" s="67"/>
      <c r="B8" s="69">
        <v>1</v>
      </c>
      <c r="C8" s="580"/>
      <c r="D8" s="580"/>
      <c r="E8" s="580"/>
      <c r="F8" s="580"/>
      <c r="G8" s="580"/>
      <c r="H8" s="581"/>
      <c r="I8" s="581"/>
      <c r="J8" s="581"/>
      <c r="K8" s="581"/>
      <c r="L8" s="581"/>
      <c r="M8" s="581"/>
      <c r="N8" s="581"/>
      <c r="O8" s="581"/>
      <c r="P8" s="581"/>
      <c r="Q8" s="581"/>
      <c r="R8" s="581"/>
      <c r="S8" s="580"/>
      <c r="T8" s="580"/>
      <c r="U8" s="582"/>
      <c r="V8" s="583"/>
      <c r="W8" s="583"/>
      <c r="X8" s="70" t="s">
        <v>52</v>
      </c>
      <c r="Y8" s="66"/>
    </row>
    <row r="9" spans="1:25">
      <c r="A9" s="67"/>
      <c r="B9" s="69">
        <v>2</v>
      </c>
      <c r="C9" s="580"/>
      <c r="D9" s="580"/>
      <c r="E9" s="580"/>
      <c r="F9" s="580"/>
      <c r="G9" s="580"/>
      <c r="H9" s="581"/>
      <c r="I9" s="581"/>
      <c r="J9" s="581"/>
      <c r="K9" s="581"/>
      <c r="L9" s="581"/>
      <c r="M9" s="581"/>
      <c r="N9" s="581"/>
      <c r="O9" s="581"/>
      <c r="P9" s="581"/>
      <c r="Q9" s="581"/>
      <c r="R9" s="581"/>
      <c r="S9" s="580"/>
      <c r="T9" s="580"/>
      <c r="U9" s="582"/>
      <c r="V9" s="583"/>
      <c r="W9" s="583"/>
      <c r="X9" s="70" t="s">
        <v>52</v>
      </c>
      <c r="Y9" s="66"/>
    </row>
    <row r="10" spans="1:25">
      <c r="A10" s="63"/>
      <c r="B10" s="69">
        <v>3</v>
      </c>
      <c r="C10" s="580"/>
      <c r="D10" s="580"/>
      <c r="E10" s="580"/>
      <c r="F10" s="580"/>
      <c r="G10" s="580"/>
      <c r="H10" s="581"/>
      <c r="I10" s="581"/>
      <c r="J10" s="581"/>
      <c r="K10" s="581"/>
      <c r="L10" s="581"/>
      <c r="M10" s="581"/>
      <c r="N10" s="581"/>
      <c r="O10" s="581"/>
      <c r="P10" s="581"/>
      <c r="Q10" s="581"/>
      <c r="R10" s="581"/>
      <c r="S10" s="580"/>
      <c r="T10" s="580"/>
      <c r="U10" s="582"/>
      <c r="V10" s="583"/>
      <c r="W10" s="583"/>
      <c r="X10" s="70" t="s">
        <v>52</v>
      </c>
      <c r="Y10" s="66"/>
    </row>
    <row r="11" spans="1:25">
      <c r="A11" s="63"/>
      <c r="B11" s="69">
        <v>4</v>
      </c>
      <c r="C11" s="580"/>
      <c r="D11" s="580"/>
      <c r="E11" s="580"/>
      <c r="F11" s="580"/>
      <c r="G11" s="580"/>
      <c r="H11" s="581"/>
      <c r="I11" s="581"/>
      <c r="J11" s="581"/>
      <c r="K11" s="581"/>
      <c r="L11" s="581"/>
      <c r="M11" s="581"/>
      <c r="N11" s="581"/>
      <c r="O11" s="581"/>
      <c r="P11" s="581"/>
      <c r="Q11" s="581"/>
      <c r="R11" s="581"/>
      <c r="S11" s="580"/>
      <c r="T11" s="580"/>
      <c r="U11" s="582"/>
      <c r="V11" s="583"/>
      <c r="W11" s="583"/>
      <c r="X11" s="70" t="s">
        <v>52</v>
      </c>
      <c r="Y11" s="66"/>
    </row>
    <row r="12" spans="1:25">
      <c r="A12" s="68"/>
      <c r="B12" s="69">
        <v>5</v>
      </c>
      <c r="C12" s="580"/>
      <c r="D12" s="580"/>
      <c r="E12" s="580"/>
      <c r="F12" s="580"/>
      <c r="G12" s="580"/>
      <c r="H12" s="581"/>
      <c r="I12" s="581"/>
      <c r="J12" s="581"/>
      <c r="K12" s="581"/>
      <c r="L12" s="581"/>
      <c r="M12" s="581"/>
      <c r="N12" s="581"/>
      <c r="O12" s="581"/>
      <c r="P12" s="581"/>
      <c r="Q12" s="581"/>
      <c r="R12" s="581"/>
      <c r="S12" s="580"/>
      <c r="T12" s="580"/>
      <c r="U12" s="582"/>
      <c r="V12" s="583"/>
      <c r="W12" s="583"/>
      <c r="X12" s="70" t="s">
        <v>52</v>
      </c>
      <c r="Y12" s="66"/>
    </row>
    <row r="13" spans="1:25">
      <c r="A13" s="68"/>
      <c r="B13" s="69">
        <v>6</v>
      </c>
      <c r="C13" s="580"/>
      <c r="D13" s="580"/>
      <c r="E13" s="580"/>
      <c r="F13" s="580"/>
      <c r="G13" s="580"/>
      <c r="H13" s="581"/>
      <c r="I13" s="581"/>
      <c r="J13" s="581"/>
      <c r="K13" s="581"/>
      <c r="L13" s="581"/>
      <c r="M13" s="581"/>
      <c r="N13" s="581"/>
      <c r="O13" s="581"/>
      <c r="P13" s="581"/>
      <c r="Q13" s="581"/>
      <c r="R13" s="581"/>
      <c r="S13" s="580"/>
      <c r="T13" s="580"/>
      <c r="U13" s="582"/>
      <c r="V13" s="583"/>
      <c r="W13" s="583"/>
      <c r="X13" s="70" t="s">
        <v>52</v>
      </c>
      <c r="Y13" s="66"/>
    </row>
    <row r="14" spans="1:25">
      <c r="A14" s="63"/>
      <c r="B14" s="69">
        <v>7</v>
      </c>
      <c r="C14" s="580"/>
      <c r="D14" s="580"/>
      <c r="E14" s="580"/>
      <c r="F14" s="580"/>
      <c r="G14" s="580"/>
      <c r="H14" s="581"/>
      <c r="I14" s="581"/>
      <c r="J14" s="581"/>
      <c r="K14" s="581"/>
      <c r="L14" s="581"/>
      <c r="M14" s="581"/>
      <c r="N14" s="581"/>
      <c r="O14" s="581"/>
      <c r="P14" s="581"/>
      <c r="Q14" s="581"/>
      <c r="R14" s="581"/>
      <c r="S14" s="580"/>
      <c r="T14" s="580"/>
      <c r="U14" s="582"/>
      <c r="V14" s="583"/>
      <c r="W14" s="583"/>
      <c r="X14" s="70" t="s">
        <v>52</v>
      </c>
      <c r="Y14" s="66"/>
    </row>
    <row r="15" spans="1:25">
      <c r="A15" s="63"/>
      <c r="B15" s="69">
        <v>8</v>
      </c>
      <c r="C15" s="580"/>
      <c r="D15" s="580"/>
      <c r="E15" s="580"/>
      <c r="F15" s="580"/>
      <c r="G15" s="580"/>
      <c r="H15" s="581"/>
      <c r="I15" s="581"/>
      <c r="J15" s="581"/>
      <c r="K15" s="581"/>
      <c r="L15" s="581"/>
      <c r="M15" s="581"/>
      <c r="N15" s="581"/>
      <c r="O15" s="581"/>
      <c r="P15" s="581"/>
      <c r="Q15" s="581"/>
      <c r="R15" s="581"/>
      <c r="S15" s="580"/>
      <c r="T15" s="580"/>
      <c r="U15" s="582"/>
      <c r="V15" s="583"/>
      <c r="W15" s="583"/>
      <c r="X15" s="70" t="s">
        <v>52</v>
      </c>
      <c r="Y15" s="66"/>
    </row>
    <row r="16" spans="1:25">
      <c r="A16" s="67"/>
      <c r="B16" s="69">
        <v>9</v>
      </c>
      <c r="C16" s="580"/>
      <c r="D16" s="580"/>
      <c r="E16" s="580"/>
      <c r="F16" s="580"/>
      <c r="G16" s="580"/>
      <c r="H16" s="581"/>
      <c r="I16" s="581"/>
      <c r="J16" s="581"/>
      <c r="K16" s="581"/>
      <c r="L16" s="581"/>
      <c r="M16" s="581"/>
      <c r="N16" s="581"/>
      <c r="O16" s="581"/>
      <c r="P16" s="581"/>
      <c r="Q16" s="581"/>
      <c r="R16" s="581"/>
      <c r="S16" s="580"/>
      <c r="T16" s="580"/>
      <c r="U16" s="582"/>
      <c r="V16" s="583"/>
      <c r="W16" s="583"/>
      <c r="X16" s="70" t="s">
        <v>52</v>
      </c>
      <c r="Y16" s="66"/>
    </row>
    <row r="17" spans="1:25">
      <c r="A17" s="67"/>
      <c r="B17" s="69">
        <v>10</v>
      </c>
      <c r="C17" s="580"/>
      <c r="D17" s="580"/>
      <c r="E17" s="580"/>
      <c r="F17" s="580"/>
      <c r="G17" s="580"/>
      <c r="H17" s="581"/>
      <c r="I17" s="581"/>
      <c r="J17" s="581"/>
      <c r="K17" s="581"/>
      <c r="L17" s="581"/>
      <c r="M17" s="581"/>
      <c r="N17" s="581"/>
      <c r="O17" s="581"/>
      <c r="P17" s="581"/>
      <c r="Q17" s="581"/>
      <c r="R17" s="581"/>
      <c r="S17" s="580"/>
      <c r="T17" s="580"/>
      <c r="U17" s="582"/>
      <c r="V17" s="583"/>
      <c r="W17" s="583"/>
      <c r="X17" s="70" t="s">
        <v>52</v>
      </c>
      <c r="Y17" s="66"/>
    </row>
    <row r="18" spans="1:25">
      <c r="A18" s="63"/>
      <c r="B18" s="584"/>
      <c r="C18" s="585"/>
      <c r="D18" s="585"/>
      <c r="E18" s="585"/>
      <c r="F18" s="585"/>
      <c r="G18" s="585"/>
      <c r="H18" s="585"/>
      <c r="I18" s="585"/>
      <c r="J18" s="585"/>
      <c r="K18" s="585"/>
      <c r="L18" s="585"/>
      <c r="M18" s="585"/>
      <c r="N18" s="585"/>
      <c r="O18" s="585"/>
      <c r="P18" s="585"/>
      <c r="Q18" s="585"/>
      <c r="R18" s="585"/>
      <c r="S18" s="585"/>
      <c r="T18" s="585"/>
      <c r="U18" s="586">
        <f>SUM(U8:W17)</f>
        <v>0</v>
      </c>
      <c r="V18" s="587"/>
      <c r="W18" s="587"/>
      <c r="X18" s="70" t="s">
        <v>52</v>
      </c>
      <c r="Y18" s="66"/>
    </row>
    <row r="19" spans="1:25">
      <c r="A19" s="63"/>
      <c r="B19" s="63"/>
      <c r="C19" s="63"/>
      <c r="D19" s="63"/>
      <c r="E19" s="63"/>
      <c r="F19" s="63"/>
      <c r="G19" s="63"/>
      <c r="H19" s="63"/>
      <c r="I19" s="63"/>
      <c r="J19" s="63"/>
      <c r="K19" s="63"/>
      <c r="L19" s="63"/>
      <c r="M19" s="63"/>
      <c r="N19" s="63"/>
      <c r="O19" s="63"/>
      <c r="P19" s="63"/>
      <c r="Q19" s="63"/>
      <c r="R19" s="63"/>
      <c r="S19" s="63"/>
      <c r="T19" s="63"/>
      <c r="U19" s="65"/>
      <c r="V19" s="65"/>
      <c r="W19" s="65"/>
      <c r="X19" s="63"/>
      <c r="Y19" s="66"/>
    </row>
    <row r="20" spans="1:25">
      <c r="A20" s="63"/>
      <c r="B20" s="63"/>
      <c r="C20" s="71"/>
      <c r="D20" s="71"/>
      <c r="E20" s="71"/>
      <c r="F20" s="71"/>
      <c r="G20" s="71"/>
      <c r="H20" s="71"/>
      <c r="I20" s="71"/>
      <c r="J20" s="71"/>
      <c r="K20" s="71"/>
      <c r="L20" s="71"/>
      <c r="M20" s="71"/>
      <c r="N20" s="71"/>
      <c r="O20" s="71"/>
      <c r="P20" s="71"/>
      <c r="Q20" s="71"/>
      <c r="R20" s="71"/>
      <c r="S20" s="71"/>
      <c r="T20" s="71"/>
      <c r="U20" s="72"/>
      <c r="V20" s="72"/>
      <c r="W20" s="72"/>
      <c r="X20" s="71"/>
      <c r="Y20" s="66"/>
    </row>
    <row r="21" spans="1:25">
      <c r="A21" s="67"/>
      <c r="B21" s="576" t="s">
        <v>49</v>
      </c>
      <c r="C21" s="576"/>
      <c r="D21" s="576"/>
      <c r="E21" s="588"/>
      <c r="F21" s="588"/>
      <c r="G21" s="588"/>
      <c r="H21" s="588"/>
      <c r="I21" s="588"/>
      <c r="J21" s="588"/>
      <c r="K21" s="588"/>
      <c r="L21" s="588"/>
      <c r="M21" s="588"/>
      <c r="N21" s="588"/>
      <c r="O21" s="588"/>
      <c r="P21" s="588"/>
      <c r="Q21" s="588"/>
      <c r="R21" s="588"/>
      <c r="S21" s="588"/>
      <c r="T21" s="588"/>
      <c r="U21" s="588"/>
      <c r="V21" s="588"/>
      <c r="W21" s="588"/>
      <c r="X21" s="73"/>
      <c r="Y21" s="66"/>
    </row>
    <row r="22" spans="1:25">
      <c r="A22" s="63"/>
      <c r="B22" s="63"/>
      <c r="C22" s="63"/>
      <c r="D22" s="63"/>
      <c r="E22" s="63"/>
      <c r="F22" s="63"/>
      <c r="G22" s="63"/>
      <c r="H22" s="63"/>
      <c r="I22" s="63"/>
      <c r="J22" s="63"/>
      <c r="K22" s="63"/>
      <c r="L22" s="63"/>
      <c r="M22" s="63"/>
      <c r="N22" s="63"/>
      <c r="O22" s="68"/>
      <c r="P22" s="68"/>
      <c r="Q22" s="68"/>
      <c r="R22" s="63"/>
      <c r="S22" s="63"/>
      <c r="T22" s="63"/>
      <c r="U22" s="65"/>
      <c r="V22" s="65"/>
      <c r="W22" s="65"/>
      <c r="X22" s="63"/>
      <c r="Y22" s="66"/>
    </row>
    <row r="23" spans="1:25">
      <c r="A23" s="63"/>
      <c r="B23" s="69"/>
      <c r="C23" s="578" t="s">
        <v>60</v>
      </c>
      <c r="D23" s="578"/>
      <c r="E23" s="578"/>
      <c r="F23" s="578"/>
      <c r="G23" s="578"/>
      <c r="H23" s="578" t="s">
        <v>50</v>
      </c>
      <c r="I23" s="578"/>
      <c r="J23" s="578"/>
      <c r="K23" s="578"/>
      <c r="L23" s="578"/>
      <c r="M23" s="578"/>
      <c r="N23" s="578"/>
      <c r="O23" s="578"/>
      <c r="P23" s="578"/>
      <c r="Q23" s="578"/>
      <c r="R23" s="578"/>
      <c r="S23" s="578" t="s">
        <v>51</v>
      </c>
      <c r="T23" s="578"/>
      <c r="U23" s="579" t="s">
        <v>61</v>
      </c>
      <c r="V23" s="579"/>
      <c r="W23" s="579"/>
      <c r="X23" s="579"/>
      <c r="Y23" s="66"/>
    </row>
    <row r="24" spans="1:25">
      <c r="A24" s="67"/>
      <c r="B24" s="69">
        <v>1</v>
      </c>
      <c r="C24" s="580"/>
      <c r="D24" s="580"/>
      <c r="E24" s="580"/>
      <c r="F24" s="580"/>
      <c r="G24" s="580"/>
      <c r="H24" s="580"/>
      <c r="I24" s="580"/>
      <c r="J24" s="580"/>
      <c r="K24" s="580"/>
      <c r="L24" s="580"/>
      <c r="M24" s="580"/>
      <c r="N24" s="580"/>
      <c r="O24" s="580"/>
      <c r="P24" s="580"/>
      <c r="Q24" s="580"/>
      <c r="R24" s="580"/>
      <c r="S24" s="580"/>
      <c r="T24" s="580"/>
      <c r="U24" s="582"/>
      <c r="V24" s="583"/>
      <c r="W24" s="583"/>
      <c r="X24" s="70" t="s">
        <v>52</v>
      </c>
      <c r="Y24" s="66"/>
    </row>
    <row r="25" spans="1:25">
      <c r="A25" s="67"/>
      <c r="B25" s="69">
        <v>2</v>
      </c>
      <c r="C25" s="580"/>
      <c r="D25" s="580"/>
      <c r="E25" s="580"/>
      <c r="F25" s="580"/>
      <c r="G25" s="580"/>
      <c r="H25" s="580"/>
      <c r="I25" s="580"/>
      <c r="J25" s="580"/>
      <c r="K25" s="580"/>
      <c r="L25" s="580"/>
      <c r="M25" s="580"/>
      <c r="N25" s="580"/>
      <c r="O25" s="580"/>
      <c r="P25" s="580"/>
      <c r="Q25" s="580"/>
      <c r="R25" s="580"/>
      <c r="S25" s="580"/>
      <c r="T25" s="580"/>
      <c r="U25" s="582"/>
      <c r="V25" s="583"/>
      <c r="W25" s="583"/>
      <c r="X25" s="70" t="s">
        <v>52</v>
      </c>
      <c r="Y25" s="66"/>
    </row>
    <row r="26" spans="1:25">
      <c r="A26" s="63"/>
      <c r="B26" s="69">
        <v>3</v>
      </c>
      <c r="C26" s="580"/>
      <c r="D26" s="580"/>
      <c r="E26" s="580"/>
      <c r="F26" s="580"/>
      <c r="G26" s="580"/>
      <c r="H26" s="580"/>
      <c r="I26" s="580"/>
      <c r="J26" s="580"/>
      <c r="K26" s="580"/>
      <c r="L26" s="580"/>
      <c r="M26" s="580"/>
      <c r="N26" s="580"/>
      <c r="O26" s="580"/>
      <c r="P26" s="580"/>
      <c r="Q26" s="580"/>
      <c r="R26" s="580"/>
      <c r="S26" s="580"/>
      <c r="T26" s="580"/>
      <c r="U26" s="582"/>
      <c r="V26" s="583"/>
      <c r="W26" s="583"/>
      <c r="X26" s="70" t="s">
        <v>52</v>
      </c>
      <c r="Y26" s="66"/>
    </row>
    <row r="27" spans="1:25">
      <c r="A27" s="63"/>
      <c r="B27" s="69">
        <v>4</v>
      </c>
      <c r="C27" s="580"/>
      <c r="D27" s="580"/>
      <c r="E27" s="580"/>
      <c r="F27" s="580"/>
      <c r="G27" s="580"/>
      <c r="H27" s="580"/>
      <c r="I27" s="580"/>
      <c r="J27" s="580"/>
      <c r="K27" s="580"/>
      <c r="L27" s="580"/>
      <c r="M27" s="580"/>
      <c r="N27" s="580"/>
      <c r="O27" s="580"/>
      <c r="P27" s="580"/>
      <c r="Q27" s="580"/>
      <c r="R27" s="580"/>
      <c r="S27" s="580"/>
      <c r="T27" s="580"/>
      <c r="U27" s="582"/>
      <c r="V27" s="583"/>
      <c r="W27" s="583"/>
      <c r="X27" s="70" t="s">
        <v>52</v>
      </c>
      <c r="Y27" s="66"/>
    </row>
    <row r="28" spans="1:25">
      <c r="A28" s="68"/>
      <c r="B28" s="69">
        <v>5</v>
      </c>
      <c r="C28" s="580"/>
      <c r="D28" s="580"/>
      <c r="E28" s="580"/>
      <c r="F28" s="580"/>
      <c r="G28" s="580"/>
      <c r="H28" s="580"/>
      <c r="I28" s="580"/>
      <c r="J28" s="580"/>
      <c r="K28" s="580"/>
      <c r="L28" s="580"/>
      <c r="M28" s="580"/>
      <c r="N28" s="580"/>
      <c r="O28" s="580"/>
      <c r="P28" s="580"/>
      <c r="Q28" s="580"/>
      <c r="R28" s="580"/>
      <c r="S28" s="580"/>
      <c r="T28" s="580"/>
      <c r="U28" s="582"/>
      <c r="V28" s="583"/>
      <c r="W28" s="583"/>
      <c r="X28" s="70" t="s">
        <v>52</v>
      </c>
      <c r="Y28" s="66"/>
    </row>
    <row r="29" spans="1:25">
      <c r="A29" s="68"/>
      <c r="B29" s="69">
        <v>6</v>
      </c>
      <c r="C29" s="580"/>
      <c r="D29" s="580"/>
      <c r="E29" s="580"/>
      <c r="F29" s="580"/>
      <c r="G29" s="580"/>
      <c r="H29" s="580"/>
      <c r="I29" s="580"/>
      <c r="J29" s="580"/>
      <c r="K29" s="580"/>
      <c r="L29" s="580"/>
      <c r="M29" s="580"/>
      <c r="N29" s="580"/>
      <c r="O29" s="580"/>
      <c r="P29" s="580"/>
      <c r="Q29" s="580"/>
      <c r="R29" s="580"/>
      <c r="S29" s="580"/>
      <c r="T29" s="580"/>
      <c r="U29" s="582"/>
      <c r="V29" s="583"/>
      <c r="W29" s="583"/>
      <c r="X29" s="70" t="s">
        <v>52</v>
      </c>
      <c r="Y29" s="66"/>
    </row>
    <row r="30" spans="1:25">
      <c r="A30" s="63"/>
      <c r="B30" s="69">
        <v>7</v>
      </c>
      <c r="C30" s="580"/>
      <c r="D30" s="580"/>
      <c r="E30" s="580"/>
      <c r="F30" s="580"/>
      <c r="G30" s="580"/>
      <c r="H30" s="580"/>
      <c r="I30" s="580"/>
      <c r="J30" s="580"/>
      <c r="K30" s="580"/>
      <c r="L30" s="580"/>
      <c r="M30" s="580"/>
      <c r="N30" s="580"/>
      <c r="O30" s="580"/>
      <c r="P30" s="580"/>
      <c r="Q30" s="580"/>
      <c r="R30" s="580"/>
      <c r="S30" s="580"/>
      <c r="T30" s="580"/>
      <c r="U30" s="582"/>
      <c r="V30" s="583"/>
      <c r="W30" s="583"/>
      <c r="X30" s="70" t="s">
        <v>52</v>
      </c>
      <c r="Y30" s="66"/>
    </row>
    <row r="31" spans="1:25">
      <c r="A31" s="63"/>
      <c r="B31" s="69">
        <v>8</v>
      </c>
      <c r="C31" s="580"/>
      <c r="D31" s="580"/>
      <c r="E31" s="580"/>
      <c r="F31" s="580"/>
      <c r="G31" s="580"/>
      <c r="H31" s="580"/>
      <c r="I31" s="580"/>
      <c r="J31" s="580"/>
      <c r="K31" s="580"/>
      <c r="L31" s="580"/>
      <c r="M31" s="580"/>
      <c r="N31" s="580"/>
      <c r="O31" s="580"/>
      <c r="P31" s="580"/>
      <c r="Q31" s="580"/>
      <c r="R31" s="580"/>
      <c r="S31" s="580"/>
      <c r="T31" s="580"/>
      <c r="U31" s="582"/>
      <c r="V31" s="583"/>
      <c r="W31" s="583"/>
      <c r="X31" s="70" t="s">
        <v>52</v>
      </c>
      <c r="Y31" s="66"/>
    </row>
    <row r="32" spans="1:25">
      <c r="A32" s="67"/>
      <c r="B32" s="69">
        <v>9</v>
      </c>
      <c r="C32" s="580"/>
      <c r="D32" s="580"/>
      <c r="E32" s="580"/>
      <c r="F32" s="580"/>
      <c r="G32" s="580"/>
      <c r="H32" s="580"/>
      <c r="I32" s="580"/>
      <c r="J32" s="580"/>
      <c r="K32" s="580"/>
      <c r="L32" s="580"/>
      <c r="M32" s="580"/>
      <c r="N32" s="580"/>
      <c r="O32" s="580"/>
      <c r="P32" s="580"/>
      <c r="Q32" s="580"/>
      <c r="R32" s="580"/>
      <c r="S32" s="580"/>
      <c r="T32" s="580"/>
      <c r="U32" s="582"/>
      <c r="V32" s="583"/>
      <c r="W32" s="583"/>
      <c r="X32" s="70" t="s">
        <v>52</v>
      </c>
      <c r="Y32" s="66"/>
    </row>
    <row r="33" spans="1:25">
      <c r="A33" s="63"/>
      <c r="B33" s="69">
        <v>10</v>
      </c>
      <c r="C33" s="580"/>
      <c r="D33" s="580"/>
      <c r="E33" s="580"/>
      <c r="F33" s="580"/>
      <c r="G33" s="580"/>
      <c r="H33" s="580"/>
      <c r="I33" s="580"/>
      <c r="J33" s="580"/>
      <c r="K33" s="580"/>
      <c r="L33" s="580"/>
      <c r="M33" s="580"/>
      <c r="N33" s="580"/>
      <c r="O33" s="580"/>
      <c r="P33" s="580"/>
      <c r="Q33" s="580"/>
      <c r="R33" s="580"/>
      <c r="S33" s="580"/>
      <c r="T33" s="580"/>
      <c r="U33" s="582"/>
      <c r="V33" s="583"/>
      <c r="W33" s="583"/>
      <c r="X33" s="70" t="s">
        <v>52</v>
      </c>
      <c r="Y33" s="66"/>
    </row>
    <row r="34" spans="1:25">
      <c r="A34" s="63"/>
      <c r="B34" s="579"/>
      <c r="C34" s="579"/>
      <c r="D34" s="579"/>
      <c r="E34" s="579"/>
      <c r="F34" s="579"/>
      <c r="G34" s="579"/>
      <c r="H34" s="579"/>
      <c r="I34" s="579"/>
      <c r="J34" s="579"/>
      <c r="K34" s="579"/>
      <c r="L34" s="579"/>
      <c r="M34" s="579"/>
      <c r="N34" s="579"/>
      <c r="O34" s="579"/>
      <c r="P34" s="579"/>
      <c r="Q34" s="579"/>
      <c r="R34" s="579"/>
      <c r="S34" s="579" t="s">
        <v>53</v>
      </c>
      <c r="T34" s="579"/>
      <c r="U34" s="586">
        <f>SUM(U24:W33)</f>
        <v>0</v>
      </c>
      <c r="V34" s="587"/>
      <c r="W34" s="587"/>
      <c r="X34" s="70" t="s">
        <v>52</v>
      </c>
      <c r="Y34" s="66"/>
    </row>
    <row r="35" spans="1:25">
      <c r="A35" s="63"/>
      <c r="B35" s="63"/>
      <c r="C35" s="63"/>
      <c r="D35" s="63"/>
      <c r="E35" s="63"/>
      <c r="F35" s="63"/>
      <c r="G35" s="63"/>
      <c r="H35" s="63"/>
      <c r="I35" s="63"/>
      <c r="J35" s="63"/>
      <c r="K35" s="63"/>
      <c r="L35" s="63"/>
      <c r="M35" s="63"/>
      <c r="N35" s="63"/>
      <c r="O35" s="63"/>
      <c r="P35" s="63"/>
      <c r="Q35" s="63"/>
      <c r="R35" s="63"/>
      <c r="S35" s="63"/>
      <c r="T35" s="63"/>
      <c r="U35" s="65"/>
      <c r="V35" s="65"/>
      <c r="W35" s="65"/>
      <c r="X35" s="63"/>
      <c r="Y35" s="66"/>
    </row>
    <row r="36" spans="1:25">
      <c r="A36" s="63"/>
      <c r="B36" s="63"/>
      <c r="C36" s="71"/>
      <c r="D36" s="71"/>
      <c r="E36" s="71"/>
      <c r="F36" s="71"/>
      <c r="G36" s="71"/>
      <c r="H36" s="71"/>
      <c r="I36" s="71"/>
      <c r="J36" s="71"/>
      <c r="K36" s="71"/>
      <c r="L36" s="71"/>
      <c r="M36" s="71"/>
      <c r="N36" s="71"/>
      <c r="O36" s="71"/>
      <c r="P36" s="71"/>
      <c r="Q36" s="71"/>
      <c r="R36" s="71"/>
      <c r="S36" s="71"/>
      <c r="T36" s="71"/>
      <c r="U36" s="72"/>
      <c r="V36" s="72"/>
      <c r="W36" s="72"/>
      <c r="X36" s="71"/>
      <c r="Y36" s="66"/>
    </row>
    <row r="37" spans="1:25">
      <c r="A37" s="67"/>
      <c r="B37" s="576" t="s">
        <v>49</v>
      </c>
      <c r="C37" s="576"/>
      <c r="D37" s="576"/>
      <c r="E37" s="589"/>
      <c r="F37" s="589"/>
      <c r="G37" s="589"/>
      <c r="H37" s="589"/>
      <c r="I37" s="589"/>
      <c r="J37" s="589"/>
      <c r="K37" s="589"/>
      <c r="L37" s="589"/>
      <c r="M37" s="589"/>
      <c r="N37" s="589"/>
      <c r="O37" s="589"/>
      <c r="P37" s="589"/>
      <c r="Q37" s="589"/>
      <c r="R37" s="589"/>
      <c r="S37" s="589"/>
      <c r="T37" s="589"/>
      <c r="U37" s="589"/>
      <c r="V37" s="589"/>
      <c r="W37" s="589"/>
      <c r="X37" s="73"/>
      <c r="Y37" s="66"/>
    </row>
    <row r="38" spans="1:25">
      <c r="A38" s="63"/>
      <c r="B38" s="63"/>
      <c r="C38" s="63"/>
      <c r="D38" s="63"/>
      <c r="E38" s="63"/>
      <c r="F38" s="63"/>
      <c r="G38" s="63"/>
      <c r="H38" s="63"/>
      <c r="I38" s="63"/>
      <c r="J38" s="63"/>
      <c r="K38" s="63"/>
      <c r="L38" s="63"/>
      <c r="M38" s="63"/>
      <c r="N38" s="63"/>
      <c r="O38" s="68"/>
      <c r="P38" s="68"/>
      <c r="Q38" s="68"/>
      <c r="R38" s="63"/>
      <c r="S38" s="63"/>
      <c r="T38" s="63"/>
      <c r="U38" s="65"/>
      <c r="V38" s="65"/>
      <c r="W38" s="65"/>
      <c r="X38" s="63"/>
      <c r="Y38" s="66"/>
    </row>
    <row r="39" spans="1:25">
      <c r="A39" s="63"/>
      <c r="B39" s="69"/>
      <c r="C39" s="578" t="s">
        <v>60</v>
      </c>
      <c r="D39" s="578"/>
      <c r="E39" s="578"/>
      <c r="F39" s="578"/>
      <c r="G39" s="578"/>
      <c r="H39" s="578" t="s">
        <v>50</v>
      </c>
      <c r="I39" s="578"/>
      <c r="J39" s="578"/>
      <c r="K39" s="578"/>
      <c r="L39" s="578"/>
      <c r="M39" s="578"/>
      <c r="N39" s="578"/>
      <c r="O39" s="578"/>
      <c r="P39" s="578"/>
      <c r="Q39" s="578"/>
      <c r="R39" s="578"/>
      <c r="S39" s="578" t="s">
        <v>51</v>
      </c>
      <c r="T39" s="578"/>
      <c r="U39" s="579" t="s">
        <v>61</v>
      </c>
      <c r="V39" s="579"/>
      <c r="W39" s="579"/>
      <c r="X39" s="579"/>
      <c r="Y39" s="66"/>
    </row>
    <row r="40" spans="1:25">
      <c r="A40" s="67"/>
      <c r="B40" s="69">
        <v>1</v>
      </c>
      <c r="C40" s="580"/>
      <c r="D40" s="580"/>
      <c r="E40" s="580"/>
      <c r="F40" s="580"/>
      <c r="G40" s="580"/>
      <c r="H40" s="580"/>
      <c r="I40" s="580"/>
      <c r="J40" s="580"/>
      <c r="K40" s="580"/>
      <c r="L40" s="580"/>
      <c r="M40" s="580"/>
      <c r="N40" s="580"/>
      <c r="O40" s="580"/>
      <c r="P40" s="580"/>
      <c r="Q40" s="580"/>
      <c r="R40" s="580"/>
      <c r="S40" s="580"/>
      <c r="T40" s="580"/>
      <c r="U40" s="582"/>
      <c r="V40" s="583"/>
      <c r="W40" s="583"/>
      <c r="X40" s="70" t="s">
        <v>52</v>
      </c>
      <c r="Y40" s="66"/>
    </row>
    <row r="41" spans="1:25">
      <c r="A41" s="67"/>
      <c r="B41" s="69">
        <v>2</v>
      </c>
      <c r="C41" s="580"/>
      <c r="D41" s="580"/>
      <c r="E41" s="580"/>
      <c r="F41" s="580"/>
      <c r="G41" s="580"/>
      <c r="H41" s="580"/>
      <c r="I41" s="580"/>
      <c r="J41" s="580"/>
      <c r="K41" s="580"/>
      <c r="L41" s="580"/>
      <c r="M41" s="580"/>
      <c r="N41" s="580"/>
      <c r="O41" s="580"/>
      <c r="P41" s="580"/>
      <c r="Q41" s="580"/>
      <c r="R41" s="580"/>
      <c r="S41" s="580"/>
      <c r="T41" s="580"/>
      <c r="U41" s="582"/>
      <c r="V41" s="583"/>
      <c r="W41" s="583"/>
      <c r="X41" s="70" t="s">
        <v>52</v>
      </c>
      <c r="Y41" s="66"/>
    </row>
    <row r="42" spans="1:25">
      <c r="A42" s="63"/>
      <c r="B42" s="69">
        <v>3</v>
      </c>
      <c r="C42" s="580"/>
      <c r="D42" s="580"/>
      <c r="E42" s="580"/>
      <c r="F42" s="580"/>
      <c r="G42" s="580"/>
      <c r="H42" s="580"/>
      <c r="I42" s="580"/>
      <c r="J42" s="580"/>
      <c r="K42" s="580"/>
      <c r="L42" s="580"/>
      <c r="M42" s="580"/>
      <c r="N42" s="580"/>
      <c r="O42" s="580"/>
      <c r="P42" s="580"/>
      <c r="Q42" s="580"/>
      <c r="R42" s="580"/>
      <c r="S42" s="580"/>
      <c r="T42" s="580"/>
      <c r="U42" s="582"/>
      <c r="V42" s="583"/>
      <c r="W42" s="583"/>
      <c r="X42" s="70" t="s">
        <v>52</v>
      </c>
      <c r="Y42" s="66"/>
    </row>
    <row r="43" spans="1:25">
      <c r="A43" s="63"/>
      <c r="B43" s="69">
        <v>4</v>
      </c>
      <c r="C43" s="580"/>
      <c r="D43" s="580"/>
      <c r="E43" s="580"/>
      <c r="F43" s="580"/>
      <c r="G43" s="580"/>
      <c r="H43" s="580"/>
      <c r="I43" s="580"/>
      <c r="J43" s="580"/>
      <c r="K43" s="580"/>
      <c r="L43" s="580"/>
      <c r="M43" s="580"/>
      <c r="N43" s="580"/>
      <c r="O43" s="580"/>
      <c r="P43" s="580"/>
      <c r="Q43" s="580"/>
      <c r="R43" s="580"/>
      <c r="S43" s="580"/>
      <c r="T43" s="580"/>
      <c r="U43" s="582"/>
      <c r="V43" s="583"/>
      <c r="W43" s="583"/>
      <c r="X43" s="70" t="s">
        <v>52</v>
      </c>
      <c r="Y43" s="66"/>
    </row>
    <row r="44" spans="1:25">
      <c r="A44" s="68"/>
      <c r="B44" s="69">
        <v>5</v>
      </c>
      <c r="C44" s="580"/>
      <c r="D44" s="580"/>
      <c r="E44" s="580"/>
      <c r="F44" s="580"/>
      <c r="G44" s="580"/>
      <c r="H44" s="580"/>
      <c r="I44" s="580"/>
      <c r="J44" s="580"/>
      <c r="K44" s="580"/>
      <c r="L44" s="580"/>
      <c r="M44" s="580"/>
      <c r="N44" s="580"/>
      <c r="O44" s="580"/>
      <c r="P44" s="580"/>
      <c r="Q44" s="580"/>
      <c r="R44" s="580"/>
      <c r="S44" s="580"/>
      <c r="T44" s="580"/>
      <c r="U44" s="582"/>
      <c r="V44" s="583"/>
      <c r="W44" s="583"/>
      <c r="X44" s="70" t="s">
        <v>52</v>
      </c>
      <c r="Y44" s="66"/>
    </row>
    <row r="45" spans="1:25">
      <c r="A45" s="68"/>
      <c r="B45" s="69">
        <v>6</v>
      </c>
      <c r="C45" s="580"/>
      <c r="D45" s="580"/>
      <c r="E45" s="580"/>
      <c r="F45" s="580"/>
      <c r="G45" s="580"/>
      <c r="H45" s="580"/>
      <c r="I45" s="580"/>
      <c r="J45" s="580"/>
      <c r="K45" s="580"/>
      <c r="L45" s="580"/>
      <c r="M45" s="580"/>
      <c r="N45" s="580"/>
      <c r="O45" s="580"/>
      <c r="P45" s="580"/>
      <c r="Q45" s="580"/>
      <c r="R45" s="580"/>
      <c r="S45" s="580"/>
      <c r="T45" s="580"/>
      <c r="U45" s="582"/>
      <c r="V45" s="583"/>
      <c r="W45" s="583"/>
      <c r="X45" s="70" t="s">
        <v>52</v>
      </c>
      <c r="Y45" s="66"/>
    </row>
    <row r="46" spans="1:25">
      <c r="A46" s="63"/>
      <c r="B46" s="69">
        <v>7</v>
      </c>
      <c r="C46" s="580"/>
      <c r="D46" s="580"/>
      <c r="E46" s="580"/>
      <c r="F46" s="580"/>
      <c r="G46" s="580"/>
      <c r="H46" s="580"/>
      <c r="I46" s="580"/>
      <c r="J46" s="580"/>
      <c r="K46" s="580"/>
      <c r="L46" s="580"/>
      <c r="M46" s="580"/>
      <c r="N46" s="580"/>
      <c r="O46" s="580"/>
      <c r="P46" s="580"/>
      <c r="Q46" s="580"/>
      <c r="R46" s="580"/>
      <c r="S46" s="580"/>
      <c r="T46" s="580"/>
      <c r="U46" s="582"/>
      <c r="V46" s="583"/>
      <c r="W46" s="583"/>
      <c r="X46" s="70" t="s">
        <v>52</v>
      </c>
      <c r="Y46" s="66"/>
    </row>
    <row r="47" spans="1:25">
      <c r="A47" s="63"/>
      <c r="B47" s="69">
        <v>8</v>
      </c>
      <c r="C47" s="580"/>
      <c r="D47" s="580"/>
      <c r="E47" s="580"/>
      <c r="F47" s="580"/>
      <c r="G47" s="580"/>
      <c r="H47" s="580"/>
      <c r="I47" s="580"/>
      <c r="J47" s="580"/>
      <c r="K47" s="580"/>
      <c r="L47" s="580"/>
      <c r="M47" s="580"/>
      <c r="N47" s="580"/>
      <c r="O47" s="580"/>
      <c r="P47" s="580"/>
      <c r="Q47" s="580"/>
      <c r="R47" s="580"/>
      <c r="S47" s="580"/>
      <c r="T47" s="580"/>
      <c r="U47" s="582"/>
      <c r="V47" s="583"/>
      <c r="W47" s="583"/>
      <c r="X47" s="70" t="s">
        <v>52</v>
      </c>
      <c r="Y47" s="66"/>
    </row>
    <row r="48" spans="1:25">
      <c r="A48" s="67"/>
      <c r="B48" s="69">
        <v>9</v>
      </c>
      <c r="C48" s="580"/>
      <c r="D48" s="580"/>
      <c r="E48" s="580"/>
      <c r="F48" s="580"/>
      <c r="G48" s="580"/>
      <c r="H48" s="580"/>
      <c r="I48" s="580"/>
      <c r="J48" s="580"/>
      <c r="K48" s="580"/>
      <c r="L48" s="580"/>
      <c r="M48" s="580"/>
      <c r="N48" s="580"/>
      <c r="O48" s="580"/>
      <c r="P48" s="580"/>
      <c r="Q48" s="580"/>
      <c r="R48" s="580"/>
      <c r="S48" s="580"/>
      <c r="T48" s="580"/>
      <c r="U48" s="582"/>
      <c r="V48" s="583"/>
      <c r="W48" s="583"/>
      <c r="X48" s="70" t="s">
        <v>52</v>
      </c>
      <c r="Y48" s="66"/>
    </row>
    <row r="49" spans="1:25">
      <c r="A49" s="63"/>
      <c r="B49" s="69">
        <v>10</v>
      </c>
      <c r="C49" s="580"/>
      <c r="D49" s="580"/>
      <c r="E49" s="580"/>
      <c r="F49" s="580"/>
      <c r="G49" s="580"/>
      <c r="H49" s="580"/>
      <c r="I49" s="580"/>
      <c r="J49" s="580"/>
      <c r="K49" s="580"/>
      <c r="L49" s="580"/>
      <c r="M49" s="580"/>
      <c r="N49" s="580"/>
      <c r="O49" s="580"/>
      <c r="P49" s="580"/>
      <c r="Q49" s="580"/>
      <c r="R49" s="580"/>
      <c r="S49" s="580"/>
      <c r="T49" s="580"/>
      <c r="U49" s="582"/>
      <c r="V49" s="583"/>
      <c r="W49" s="583"/>
      <c r="X49" s="70" t="s">
        <v>52</v>
      </c>
      <c r="Y49" s="66"/>
    </row>
    <row r="50" spans="1:25">
      <c r="A50" s="63"/>
      <c r="B50" s="579"/>
      <c r="C50" s="579"/>
      <c r="D50" s="579"/>
      <c r="E50" s="579"/>
      <c r="F50" s="579"/>
      <c r="G50" s="579"/>
      <c r="H50" s="579"/>
      <c r="I50" s="579"/>
      <c r="J50" s="579"/>
      <c r="K50" s="579"/>
      <c r="L50" s="579"/>
      <c r="M50" s="579"/>
      <c r="N50" s="579"/>
      <c r="O50" s="579"/>
      <c r="P50" s="579"/>
      <c r="Q50" s="579"/>
      <c r="R50" s="579"/>
      <c r="S50" s="579" t="s">
        <v>53</v>
      </c>
      <c r="T50" s="579"/>
      <c r="U50" s="586">
        <f>SUM(U40:W49)</f>
        <v>0</v>
      </c>
      <c r="V50" s="587"/>
      <c r="W50" s="587"/>
      <c r="X50" s="70" t="s">
        <v>52</v>
      </c>
      <c r="Y50" s="66"/>
    </row>
    <row r="51" spans="1:25">
      <c r="A51" s="63"/>
      <c r="B51" s="63"/>
      <c r="C51" s="71"/>
      <c r="D51" s="71"/>
      <c r="E51" s="71"/>
      <c r="F51" s="71"/>
      <c r="G51" s="71"/>
      <c r="H51" s="71"/>
      <c r="I51" s="71"/>
      <c r="J51" s="71"/>
      <c r="K51" s="71"/>
      <c r="L51" s="71"/>
      <c r="M51" s="71"/>
      <c r="N51" s="71"/>
      <c r="O51" s="71"/>
      <c r="P51" s="71"/>
      <c r="Q51" s="71"/>
      <c r="R51" s="71"/>
      <c r="S51" s="71"/>
      <c r="T51" s="71"/>
      <c r="U51" s="72"/>
      <c r="V51" s="72"/>
      <c r="W51" s="72"/>
      <c r="X51" s="71"/>
      <c r="Y51" s="66"/>
    </row>
    <row r="52" spans="1:25">
      <c r="A52" s="63"/>
      <c r="B52" s="64" t="s">
        <v>55</v>
      </c>
      <c r="C52" s="63"/>
      <c r="D52" s="63"/>
      <c r="E52" s="63"/>
      <c r="F52" s="63"/>
      <c r="G52" s="63"/>
      <c r="H52" s="63"/>
      <c r="I52" s="63"/>
      <c r="J52" s="63"/>
      <c r="K52" s="63"/>
      <c r="L52" s="63"/>
      <c r="M52" s="63"/>
      <c r="N52" s="63"/>
      <c r="O52" s="63"/>
      <c r="P52" s="63"/>
      <c r="Q52" s="63"/>
      <c r="R52" s="63"/>
      <c r="S52" s="63"/>
      <c r="T52" s="63"/>
      <c r="U52" s="65"/>
      <c r="V52" s="65"/>
      <c r="W52" s="65"/>
      <c r="X52" s="63"/>
      <c r="Y52" s="66"/>
    </row>
    <row r="53" spans="1:25">
      <c r="A53" s="63"/>
      <c r="B53" s="64" t="s">
        <v>54</v>
      </c>
      <c r="C53" s="63"/>
      <c r="D53" s="63"/>
      <c r="E53" s="63"/>
      <c r="F53" s="63"/>
      <c r="G53" s="63"/>
      <c r="H53" s="63"/>
      <c r="I53" s="63"/>
      <c r="J53" s="63"/>
      <c r="K53" s="63"/>
      <c r="L53" s="63"/>
      <c r="M53" s="63"/>
      <c r="N53" s="63"/>
      <c r="O53" s="63"/>
      <c r="P53" s="63"/>
      <c r="Q53" s="63"/>
      <c r="R53" s="63"/>
      <c r="S53" s="63"/>
      <c r="T53" s="63"/>
      <c r="U53" s="65"/>
      <c r="V53" s="65"/>
      <c r="W53" s="65"/>
      <c r="X53" s="63"/>
      <c r="Y53" s="66"/>
    </row>
    <row r="54" spans="1:25">
      <c r="A54" s="63"/>
      <c r="B54" s="63"/>
      <c r="C54" s="71"/>
      <c r="D54" s="71"/>
      <c r="E54" s="71"/>
      <c r="F54" s="71"/>
      <c r="G54" s="71"/>
      <c r="H54" s="71"/>
      <c r="I54" s="71"/>
      <c r="J54" s="71"/>
      <c r="K54" s="71"/>
      <c r="L54" s="71"/>
      <c r="M54" s="71"/>
      <c r="N54" s="71"/>
      <c r="O54" s="71"/>
      <c r="P54" s="71"/>
      <c r="Q54" s="71"/>
      <c r="R54" s="71"/>
      <c r="S54" s="71"/>
      <c r="T54" s="71"/>
      <c r="U54" s="72"/>
      <c r="V54" s="72"/>
      <c r="W54" s="72"/>
      <c r="X54" s="71"/>
      <c r="Y54" s="66"/>
    </row>
  </sheetData>
  <mergeCells count="147">
    <mergeCell ref="B50:R50"/>
    <mergeCell ref="S50:T50"/>
    <mergeCell ref="U50:W50"/>
    <mergeCell ref="C48:G48"/>
    <mergeCell ref="H48:R48"/>
    <mergeCell ref="S48:T48"/>
    <mergeCell ref="U48:W48"/>
    <mergeCell ref="C49:G49"/>
    <mergeCell ref="H49:R49"/>
    <mergeCell ref="S49:T49"/>
    <mergeCell ref="U49:W49"/>
    <mergeCell ref="C46:G46"/>
    <mergeCell ref="H46:R46"/>
    <mergeCell ref="S46:T46"/>
    <mergeCell ref="U46:W46"/>
    <mergeCell ref="C47:G47"/>
    <mergeCell ref="H47:R47"/>
    <mergeCell ref="S47:T47"/>
    <mergeCell ref="U47:W47"/>
    <mergeCell ref="C43:G43"/>
    <mergeCell ref="H43:R43"/>
    <mergeCell ref="S43:T43"/>
    <mergeCell ref="U43:W43"/>
    <mergeCell ref="C44:G44"/>
    <mergeCell ref="H44:R44"/>
    <mergeCell ref="S44:T44"/>
    <mergeCell ref="U44:W44"/>
    <mergeCell ref="C45:G45"/>
    <mergeCell ref="H45:R45"/>
    <mergeCell ref="S45:T45"/>
    <mergeCell ref="U45:W45"/>
    <mergeCell ref="C40:G40"/>
    <mergeCell ref="H40:R40"/>
    <mergeCell ref="S40:T40"/>
    <mergeCell ref="U40:W40"/>
    <mergeCell ref="C41:G41"/>
    <mergeCell ref="H41:R41"/>
    <mergeCell ref="S41:T41"/>
    <mergeCell ref="U41:W41"/>
    <mergeCell ref="C42:G42"/>
    <mergeCell ref="H42:R42"/>
    <mergeCell ref="S42:T42"/>
    <mergeCell ref="U42:W42"/>
    <mergeCell ref="B34:R34"/>
    <mergeCell ref="S34:T34"/>
    <mergeCell ref="U34:W34"/>
    <mergeCell ref="B37:D37"/>
    <mergeCell ref="E37:W37"/>
    <mergeCell ref="C39:G39"/>
    <mergeCell ref="H39:R39"/>
    <mergeCell ref="S39:T39"/>
    <mergeCell ref="U39:X39"/>
    <mergeCell ref="C31:G31"/>
    <mergeCell ref="H31:R31"/>
    <mergeCell ref="S31:T31"/>
    <mergeCell ref="U31:W31"/>
    <mergeCell ref="C32:G32"/>
    <mergeCell ref="H32:R32"/>
    <mergeCell ref="S32:T32"/>
    <mergeCell ref="U32:W32"/>
    <mergeCell ref="C33:G33"/>
    <mergeCell ref="H33:R33"/>
    <mergeCell ref="S33:T33"/>
    <mergeCell ref="U33:W33"/>
    <mergeCell ref="C28:G28"/>
    <mergeCell ref="H28:R28"/>
    <mergeCell ref="S28:T28"/>
    <mergeCell ref="U28:W28"/>
    <mergeCell ref="C29:G29"/>
    <mergeCell ref="H29:R29"/>
    <mergeCell ref="S29:T29"/>
    <mergeCell ref="U29:W29"/>
    <mergeCell ref="C30:G30"/>
    <mergeCell ref="H30:R30"/>
    <mergeCell ref="S30:T30"/>
    <mergeCell ref="U30:W30"/>
    <mergeCell ref="C25:G25"/>
    <mergeCell ref="H25:R25"/>
    <mergeCell ref="S25:T25"/>
    <mergeCell ref="U25:W25"/>
    <mergeCell ref="C26:G26"/>
    <mergeCell ref="H26:R26"/>
    <mergeCell ref="S26:T26"/>
    <mergeCell ref="U26:W26"/>
    <mergeCell ref="C27:G27"/>
    <mergeCell ref="H27:R27"/>
    <mergeCell ref="S27:T27"/>
    <mergeCell ref="U27:W27"/>
    <mergeCell ref="B18:T18"/>
    <mergeCell ref="U18:W18"/>
    <mergeCell ref="B21:D21"/>
    <mergeCell ref="E21:W21"/>
    <mergeCell ref="C23:G23"/>
    <mergeCell ref="H23:R23"/>
    <mergeCell ref="S23:T23"/>
    <mergeCell ref="U23:X23"/>
    <mergeCell ref="C24:G24"/>
    <mergeCell ref="H24:R24"/>
    <mergeCell ref="S24:T24"/>
    <mergeCell ref="U24:W24"/>
    <mergeCell ref="C15:G15"/>
    <mergeCell ref="H15:R15"/>
    <mergeCell ref="S15:T15"/>
    <mergeCell ref="U15:W15"/>
    <mergeCell ref="C16:G16"/>
    <mergeCell ref="H16:R16"/>
    <mergeCell ref="S16:T16"/>
    <mergeCell ref="U16:W16"/>
    <mergeCell ref="C17:G17"/>
    <mergeCell ref="H17:R17"/>
    <mergeCell ref="S17:T17"/>
    <mergeCell ref="U17:W17"/>
    <mergeCell ref="C12:G12"/>
    <mergeCell ref="H12:R12"/>
    <mergeCell ref="S12:T12"/>
    <mergeCell ref="U12:W12"/>
    <mergeCell ref="C13:G13"/>
    <mergeCell ref="H13:R13"/>
    <mergeCell ref="S13:T13"/>
    <mergeCell ref="U13:W13"/>
    <mergeCell ref="C14:G14"/>
    <mergeCell ref="H14:R14"/>
    <mergeCell ref="S14:T14"/>
    <mergeCell ref="U14:W14"/>
    <mergeCell ref="C9:G9"/>
    <mergeCell ref="H9:R9"/>
    <mergeCell ref="S9:T9"/>
    <mergeCell ref="U9:W9"/>
    <mergeCell ref="C10:G10"/>
    <mergeCell ref="H10:R10"/>
    <mergeCell ref="S10:T10"/>
    <mergeCell ref="U10:W10"/>
    <mergeCell ref="C11:G11"/>
    <mergeCell ref="H11:R11"/>
    <mergeCell ref="S11:T11"/>
    <mergeCell ref="U11:W11"/>
    <mergeCell ref="A3:X3"/>
    <mergeCell ref="B5:D5"/>
    <mergeCell ref="E5:W5"/>
    <mergeCell ref="C7:G7"/>
    <mergeCell ref="H7:R7"/>
    <mergeCell ref="S7:T7"/>
    <mergeCell ref="U7:X7"/>
    <mergeCell ref="C8:G8"/>
    <mergeCell ref="H8:R8"/>
    <mergeCell ref="S8:T8"/>
    <mergeCell ref="U8:W8"/>
  </mergeCells>
  <phoneticPr fontId="25"/>
  <pageMargins left="0.7" right="0.7" top="0.75" bottom="0.75" header="0.3" footer="0.3"/>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E12"/>
  <sheetViews>
    <sheetView zoomScaleNormal="100" workbookViewId="0"/>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72</v>
      </c>
    </row>
    <row r="2" spans="1:5" ht="20.25" customHeight="1">
      <c r="C2" s="81"/>
      <c r="E2" s="81"/>
    </row>
    <row r="3" spans="1:5" ht="25.5" customHeight="1">
      <c r="B3" t="s">
        <v>73</v>
      </c>
    </row>
    <row r="4" spans="1:5" ht="27.75" customHeight="1">
      <c r="B4" s="82"/>
      <c r="C4" s="590" t="s">
        <v>74</v>
      </c>
      <c r="D4" s="590"/>
    </row>
    <row r="5" spans="1:5" ht="39" customHeight="1">
      <c r="B5" s="83" t="s">
        <v>75</v>
      </c>
      <c r="C5" s="191"/>
      <c r="D5" s="84" t="s">
        <v>76</v>
      </c>
    </row>
    <row r="6" spans="1:5" ht="39" customHeight="1">
      <c r="B6" s="83" t="s">
        <v>77</v>
      </c>
      <c r="C6" s="191"/>
      <c r="D6" s="84" t="s">
        <v>76</v>
      </c>
    </row>
    <row r="7" spans="1:5" ht="39" customHeight="1">
      <c r="B7" s="82" t="s">
        <v>78</v>
      </c>
      <c r="C7" s="191"/>
      <c r="D7" s="84" t="s">
        <v>76</v>
      </c>
    </row>
    <row r="8" spans="1:5" ht="39" customHeight="1">
      <c r="B8" s="82" t="s">
        <v>79</v>
      </c>
      <c r="C8" s="191"/>
      <c r="D8" s="84" t="s">
        <v>76</v>
      </c>
    </row>
    <row r="9" spans="1:5" ht="20.25" customHeight="1"/>
    <row r="10" spans="1:5" ht="37.5" customHeight="1">
      <c r="A10" s="85" t="s">
        <v>80</v>
      </c>
      <c r="B10" s="408" t="s">
        <v>81</v>
      </c>
      <c r="C10" s="408"/>
      <c r="D10" s="408"/>
      <c r="E10" s="408"/>
    </row>
    <row r="11" spans="1:5" ht="32.25" customHeight="1">
      <c r="A11" s="85" t="s">
        <v>80</v>
      </c>
      <c r="B11" s="408" t="s">
        <v>82</v>
      </c>
      <c r="C11" s="408"/>
      <c r="D11" s="408"/>
      <c r="E11" s="408"/>
    </row>
    <row r="12" spans="1:5" ht="27.75" customHeight="1"/>
  </sheetData>
  <mergeCells count="3">
    <mergeCell ref="C4:D4"/>
    <mergeCell ref="B10:E10"/>
    <mergeCell ref="B11:E11"/>
  </mergeCells>
  <phoneticPr fontId="29"/>
  <printOptions horizontalCentered="1"/>
  <pageMargins left="0.70866141732283472" right="0.70866141732283472" top="0.74803149606299213" bottom="0.74803149606299213" header="0.31496062992125984" footer="0.31496062992125984"/>
  <pageSetup paperSize="9" scale="15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3.xml><?xml version="1.0" encoding="utf-8"?>
<ds:datastoreItem xmlns:ds="http://schemas.openxmlformats.org/officeDocument/2006/customXml" ds:itemID="{669F924B-55A4-450F-A07C-E776BE61B4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管理用</vt:lpstr>
      <vt:lpstr>様式第６</vt:lpstr>
      <vt:lpstr>担当者連絡先</vt:lpstr>
      <vt:lpstr>事業計画実施状況報告書</vt:lpstr>
      <vt:lpstr>事業報告書</vt:lpstr>
      <vt:lpstr>収支精算書</vt:lpstr>
      <vt:lpstr>支出内訳明細書</vt:lpstr>
      <vt:lpstr>講師及び出演者等一覧表</vt:lpstr>
      <vt:lpstr>基準表（契約規則等）</vt:lpstr>
      <vt:lpstr>領収書貼付台紙</vt:lpstr>
      <vt:lpstr>帳簿様式（出納簿）</vt:lpstr>
      <vt:lpstr>協議会等概要</vt:lpstr>
      <vt:lpstr>チェックシート</vt:lpstr>
      <vt:lpstr>様式Ａ変更届</vt:lpstr>
      <vt:lpstr>'基準表（契約規則等）'!Print_Area</vt:lpstr>
      <vt:lpstr>支出内訳明細書!Print_Area</vt:lpstr>
      <vt:lpstr>事業計画実施状況報告書!Print_Area</vt:lpstr>
      <vt:lpstr>事業報告書!Print_Area</vt:lpstr>
      <vt:lpstr>収支精算書!Print_Area</vt:lpstr>
      <vt:lpstr>様式Ａ変更届!Print_Area</vt:lpstr>
      <vt:lpstr>様式第６!Print_Area</vt:lpstr>
      <vt:lpstr>領収書貼付台紙!Print_Area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2022-06-22T00:27:23Z</cp:lastPrinted>
  <dcterms:created xsi:type="dcterms:W3CDTF">2017-03-30T08:06:31Z</dcterms:created>
  <dcterms:modified xsi:type="dcterms:W3CDTF">2024-07-04T01:15:25Z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2022-03-24T00:54:08Z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a4798523-798e-4eab-9f8a-e6b548eb3d4b</vt:lpwstr>
  </property>
  <property fmtid="{D5CDD505-2E9C-101B-9397-08002B2CF9AE}" pid="8" name="MSIP_Label_d899a617-f30e-4fb8-b81c-fb6d0b94ac5b_ContentBits">
    <vt:lpwstr>0</vt:lpwstr>
  </property>
</Properties>
</file>