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sudou\Desktop\HP更新関係\221220手引３のアップ\"/>
    </mc:Choice>
  </mc:AlternateContent>
  <xr:revisionPtr revIDLastSave="0" documentId="13_ncr:1_{B4922BA0-352B-4AC9-8D52-41DEEF63AB87}" xr6:coauthVersionLast="47" xr6:coauthVersionMax="47" xr10:uidLastSave="{00000000-0000-0000-0000-000000000000}"/>
  <bookViews>
    <workbookView xWindow="-120" yWindow="-16320" windowWidth="29040" windowHeight="15990" tabRatio="936" xr2:uid="{00000000-000D-0000-FFFF-FFFF00000000}"/>
  </bookViews>
  <sheets>
    <sheet name="１　計画変更承認申請書(共通）" sheetId="44" r:id="rId1"/>
    <sheet name="４　収支予算書　額増減対照表（共通）" sheetId="30" r:id="rId2"/>
    <sheet name="４　支出内訳書" sheetId="38" r:id="rId3"/>
    <sheet name="４　積算内訳明細書（参考書式）" sheetId="39" r:id="rId4"/>
    <sheet name="５　工程表（共通）" sheetId="40" r:id="rId5"/>
  </sheets>
  <externalReferences>
    <externalReference r:id="rId6"/>
    <externalReference r:id="rId7"/>
  </externalReferences>
  <definedNames>
    <definedName name="CONCERA" localSheetId="2">#REF!</definedName>
    <definedName name="CONCERA">#REF!</definedName>
    <definedName name="DECERA" localSheetId="2">[1]申請書・表!#REF!</definedName>
    <definedName name="DECERA">#REF!</definedName>
    <definedName name="DOCADDRE" localSheetId="2">#REF!</definedName>
    <definedName name="DOCADDRE">#REF!</definedName>
    <definedName name="DOCKBN" localSheetId="2">#REF!</definedName>
    <definedName name="DOCKBN">#REF!</definedName>
    <definedName name="DOCMEIGER" localSheetId="2">#REF!</definedName>
    <definedName name="DOCMEIGER">#REF!</definedName>
    <definedName name="GOUGISPACE1" localSheetId="2">#REF!</definedName>
    <definedName name="GOUGISPACE1">#REF!</definedName>
    <definedName name="GOUGISPACE2" localSheetId="2">#REF!</definedName>
    <definedName name="GOUGISPACE2">#REF!</definedName>
    <definedName name="KIANERA" localSheetId="2">#REF!</definedName>
    <definedName name="KIANERA">#REF!</definedName>
    <definedName name="kjiujkhiujioui">[2]諸経費!$K$1:$U$114</definedName>
    <definedName name="_xlnm.Print_Area" localSheetId="2">'４　支出内訳書'!$A$1:$O$97</definedName>
    <definedName name="_xlnm.Print_Area" localSheetId="1">'４　収支予算書　額増減対照表（共通）'!$A$1:$J$64</definedName>
    <definedName name="_xlnm.Print_Area" localSheetId="3">'４　積算内訳明細書（参考書式）'!$A$1:$P$107</definedName>
    <definedName name="_xlnm.Print_Area" localSheetId="4">'５　工程表（共通）'!$A$1:$P$21</definedName>
    <definedName name="_xlnm.Print_Area">#REF!</definedName>
    <definedName name="_xlnm.Print_Titles">#N/A</definedName>
    <definedName name="あ">#REF!</definedName>
    <definedName name="支出">#REF!</definedName>
    <definedName name="内訳明細">'４　積算内訳明細書（参考書式）'!$A$8:$P$36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6" i="38" l="1"/>
  <c r="M93" i="38" s="1"/>
  <c r="M90" i="38" s="1"/>
  <c r="M87" i="38" s="1"/>
  <c r="M84" i="38" s="1"/>
  <c r="M81" i="38" s="1"/>
  <c r="M78" i="38" s="1"/>
  <c r="M75" i="38" s="1"/>
  <c r="M72" i="38" s="1"/>
  <c r="M69" i="38" s="1"/>
  <c r="M66" i="38" s="1"/>
  <c r="M63" i="38" s="1"/>
  <c r="M60" i="38" s="1"/>
  <c r="H96" i="38"/>
  <c r="H93" i="38" s="1"/>
  <c r="H90" i="38" s="1"/>
  <c r="H87" i="38" s="1"/>
  <c r="H84" i="38" s="1"/>
  <c r="H81" i="38" s="1"/>
  <c r="H78" i="38" s="1"/>
  <c r="H75" i="38" s="1"/>
  <c r="H72" i="38" s="1"/>
  <c r="H69" i="38" s="1"/>
  <c r="H66" i="38" s="1"/>
  <c r="H63" i="38" s="1"/>
  <c r="H60" i="38" s="1"/>
  <c r="M48" i="38"/>
  <c r="H48" i="38"/>
  <c r="H45" i="38" s="1"/>
  <c r="H42" i="38" s="1"/>
  <c r="H39" i="38" s="1"/>
  <c r="H36" i="38" s="1"/>
  <c r="H33" i="38" s="1"/>
  <c r="H30" i="38" s="1"/>
  <c r="H27" i="38" s="1"/>
  <c r="H24" i="38" s="1"/>
  <c r="H21" i="38" s="1"/>
  <c r="M45" i="38"/>
  <c r="M42" i="38" s="1"/>
  <c r="M39" i="38" s="1"/>
  <c r="M36" i="38" s="1"/>
  <c r="M33" i="38" s="1"/>
  <c r="M30" i="38" s="1"/>
  <c r="M27" i="38" s="1"/>
  <c r="H23" i="38"/>
  <c r="M23" i="38"/>
  <c r="M62" i="38" s="1"/>
  <c r="M20" i="38" s="1"/>
  <c r="M17" i="38" s="1"/>
  <c r="M14" i="38" s="1"/>
  <c r="H77" i="38"/>
  <c r="H71" i="38" s="1"/>
  <c r="H68" i="38" s="1"/>
  <c r="H65" i="38" s="1"/>
  <c r="M77" i="38"/>
  <c r="M71" i="38" s="1"/>
  <c r="M68" i="38" s="1"/>
  <c r="M65" i="38" s="1"/>
  <c r="H83" i="38"/>
  <c r="H80" i="38" s="1"/>
  <c r="M86" i="38"/>
  <c r="M83" i="38" s="1"/>
  <c r="M80" i="38" s="1"/>
  <c r="M24" i="38" l="1"/>
  <c r="H18" i="38"/>
  <c r="H15" i="38" s="1"/>
  <c r="H12" i="38" s="1"/>
  <c r="H9" i="38" s="1"/>
  <c r="M21" i="38"/>
  <c r="M18" i="38" s="1"/>
  <c r="M15" i="38" s="1"/>
  <c r="M12" i="38" s="1"/>
  <c r="M9" i="38" s="1"/>
  <c r="M11" i="38"/>
  <c r="M8" i="38" s="1"/>
  <c r="H62" i="38"/>
  <c r="H20" i="38" s="1"/>
  <c r="H17" i="38" s="1"/>
  <c r="H14" i="38" s="1"/>
  <c r="H11" i="38" s="1"/>
  <c r="H8" i="38" s="1"/>
</calcChain>
</file>

<file path=xl/sharedStrings.xml><?xml version="1.0" encoding="utf-8"?>
<sst xmlns="http://schemas.openxmlformats.org/spreadsheetml/2006/main" count="327" uniqueCount="200">
  <si>
    <t>収入済額（円）</t>
    <rPh sb="0" eb="2">
      <t>シュウニュウ</t>
    </rPh>
    <rPh sb="2" eb="3">
      <t>ズ</t>
    </rPh>
    <rPh sb="3" eb="4">
      <t>ガク</t>
    </rPh>
    <rPh sb="5" eb="6">
      <t>エン</t>
    </rPh>
    <phoneticPr fontId="5"/>
  </si>
  <si>
    <t>%</t>
    <phoneticPr fontId="5"/>
  </si>
  <si>
    <t>事業名</t>
    <rPh sb="0" eb="1">
      <t>コト</t>
    </rPh>
    <rPh sb="1" eb="2">
      <t>ギョウ</t>
    </rPh>
    <rPh sb="2" eb="3">
      <t>メイ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</si>
  <si>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</si>
  <si>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</si>
  <si>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</si>
  <si>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</si>
  <si>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</si>
  <si>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</si>
  <si>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</si>
  <si>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</si>
  <si>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</si>
  <si>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</si>
  <si>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</si>
  <si>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</si>
  <si>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工事名</t>
    <rPh sb="0" eb="3">
      <t>コウジメイ</t>
    </rPh>
    <phoneticPr fontId="5"/>
  </si>
  <si>
    <t>員数</t>
  </si>
  <si>
    <t>仮設工事</t>
  </si>
  <si>
    <t>年度（本年度）</t>
    <rPh sb="0" eb="2">
      <t>ネンド</t>
    </rPh>
    <rPh sb="3" eb="6">
      <t>ホンネンド</t>
    </rPh>
    <phoneticPr fontId="5"/>
  </si>
  <si>
    <t xml:space="preserve">  　　需用費</t>
    <rPh sb="4" eb="6">
      <t>ジュヨウ</t>
    </rPh>
    <rPh sb="6" eb="7">
      <t>ヒ</t>
    </rPh>
    <phoneticPr fontId="5"/>
  </si>
  <si>
    <t>　　　旅費</t>
    <phoneticPr fontId="5"/>
  </si>
  <si>
    <t>　　 事務費</t>
    <phoneticPr fontId="5"/>
  </si>
  <si>
    <t>　 事務経費</t>
    <phoneticPr fontId="5"/>
  </si>
  <si>
    <t>　その他の経費</t>
    <phoneticPr fontId="5"/>
  </si>
  <si>
    <t xml:space="preserve">   設計料及び監理料</t>
    <phoneticPr fontId="5"/>
  </si>
  <si>
    <t xml:space="preserve">       工事請負費</t>
    <phoneticPr fontId="5"/>
  </si>
  <si>
    <t>　　 本工事費</t>
    <phoneticPr fontId="5"/>
  </si>
  <si>
    <t>　 修理工事経費</t>
    <phoneticPr fontId="5"/>
  </si>
  <si>
    <t>　主たる事業費</t>
    <phoneticPr fontId="5"/>
  </si>
  <si>
    <t>総事業費</t>
    <phoneticPr fontId="5"/>
  </si>
  <si>
    <t>備　考</t>
  </si>
  <si>
    <t>理　由</t>
    <rPh sb="0" eb="1">
      <t>リ</t>
    </rPh>
    <rPh sb="2" eb="3">
      <t>ヨシ</t>
    </rPh>
    <phoneticPr fontId="5"/>
  </si>
  <si>
    <t>増減（円）</t>
    <rPh sb="0" eb="1">
      <t>ゾウ</t>
    </rPh>
    <rPh sb="1" eb="2">
      <t>ゲン</t>
    </rPh>
    <rPh sb="3" eb="4">
      <t>エン</t>
    </rPh>
    <phoneticPr fontId="5"/>
  </si>
  <si>
    <t>増減（円）</t>
    <rPh sb="0" eb="2">
      <t>ゾウゲン</t>
    </rPh>
    <rPh sb="3" eb="4">
      <t>エン</t>
    </rPh>
    <phoneticPr fontId="5"/>
  </si>
  <si>
    <t>総　額(円)</t>
  </si>
  <si>
    <t>区　　　分</t>
  </si>
  <si>
    <t>合計</t>
    <phoneticPr fontId="5"/>
  </si>
  <si>
    <t>雑収入額</t>
    <phoneticPr fontId="5"/>
  </si>
  <si>
    <t>計</t>
  </si>
  <si>
    <t>国庫補助額</t>
    <phoneticPr fontId="5"/>
  </si>
  <si>
    <t>小計</t>
    <phoneticPr fontId="5"/>
  </si>
  <si>
    <t>（市町村）補助額</t>
    <rPh sb="1" eb="4">
      <t>シチョウソン</t>
    </rPh>
    <phoneticPr fontId="5"/>
  </si>
  <si>
    <t>（都道府県）補助額</t>
    <rPh sb="1" eb="5">
      <t>トドウフケン</t>
    </rPh>
    <phoneticPr fontId="5"/>
  </si>
  <si>
    <t>所有者等負担額</t>
    <rPh sb="3" eb="4">
      <t>トウ</t>
    </rPh>
    <phoneticPr fontId="5"/>
  </si>
  <si>
    <t>収入予定額(円)</t>
  </si>
  <si>
    <t>○年度</t>
    <phoneticPr fontId="5"/>
  </si>
  <si>
    <t>・</t>
    <phoneticPr fontId="5"/>
  </si>
  <si>
    <t>切手、送料</t>
    <rPh sb="0" eb="2">
      <t>キッテ</t>
    </rPh>
    <rPh sb="3" eb="5">
      <t>ソウリョウ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</si>
  <si>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</si>
  <si>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役務費</t>
  </si>
  <si>
    <t>文具、簿冊類</t>
    <rPh sb="0" eb="2">
      <t>ブング</t>
    </rPh>
    <rPh sb="3" eb="4">
      <t>ボ</t>
    </rPh>
    <rPh sb="4" eb="5">
      <t>サツ</t>
    </rPh>
    <rPh sb="5" eb="6">
      <t>タグイ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</si>
  <si>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</si>
  <si>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需用費</t>
  </si>
  <si>
    <t>文化庁担当官指導旅費</t>
    <rPh sb="0" eb="3">
      <t>ブンカチョウ</t>
    </rPh>
    <rPh sb="3" eb="6">
      <t>タントウカン</t>
    </rPh>
    <rPh sb="6" eb="8">
      <t>シドウ</t>
    </rPh>
    <rPh sb="8" eb="10">
      <t>リョヒ</t>
    </rPh>
    <phoneticPr fontId="5"/>
  </si>
  <si>
    <t>特別旅費</t>
    <rPh sb="0" eb="2">
      <t>トクベツ</t>
    </rPh>
    <rPh sb="2" eb="4">
      <t>リョヒ</t>
    </rPh>
    <phoneticPr fontId="5"/>
  </si>
  <si>
    <t>旅　費</t>
  </si>
  <si>
    <t xml:space="preserve">   事務費</t>
  </si>
  <si>
    <t>　事務経費</t>
  </si>
  <si>
    <t xml:space="preserve"> 経　　費</t>
  </si>
  <si>
    <t xml:space="preserve"> その他の</t>
  </si>
  <si>
    <t>設計監理費</t>
    <rPh sb="0" eb="2">
      <t>セッケイ</t>
    </rPh>
    <rPh sb="2" eb="4">
      <t>カンリ</t>
    </rPh>
    <rPh sb="4" eb="5">
      <t>ヒ</t>
    </rPh>
    <phoneticPr fontId="5"/>
  </si>
  <si>
    <t>委託料</t>
  </si>
  <si>
    <t xml:space="preserve">   委託料</t>
  </si>
  <si>
    <t>　び監理料</t>
  </si>
  <si>
    <t>　設計料及</t>
  </si>
  <si>
    <t>○○試験委託</t>
    <rPh sb="2" eb="4">
      <t>シケン</t>
    </rPh>
    <rPh sb="4" eb="6">
      <t>イタク</t>
    </rPh>
    <phoneticPr fontId="5"/>
  </si>
  <si>
    <t>　委託料</t>
    <rPh sb="1" eb="3">
      <t>イタク</t>
    </rPh>
    <rPh sb="3" eb="4">
      <t>リョウ</t>
    </rPh>
    <phoneticPr fontId="5"/>
  </si>
  <si>
    <t xml:space="preserve"> </t>
  </si>
  <si>
    <t>請負費</t>
  </si>
  <si>
    <t>工　事</t>
  </si>
  <si>
    <t xml:space="preserve">   事　費</t>
  </si>
  <si>
    <t xml:space="preserve">   本　工</t>
  </si>
  <si>
    <t xml:space="preserve">  経　　費</t>
  </si>
  <si>
    <t xml:space="preserve">  修理工事</t>
  </si>
  <si>
    <t xml:space="preserve"> 事 業 費</t>
  </si>
  <si>
    <t xml:space="preserve"> 主 た る</t>
  </si>
  <si>
    <t>総事業費</t>
  </si>
  <si>
    <t>未施工分(円)</t>
    <phoneticPr fontId="5"/>
  </si>
  <si>
    <t>備考</t>
    <phoneticPr fontId="5"/>
  </si>
  <si>
    <t xml:space="preserve">  小　計 (円)</t>
  </si>
  <si>
    <t>単価(円)</t>
  </si>
  <si>
    <t>単位</t>
  </si>
  <si>
    <t>積算基礎</t>
    <phoneticPr fontId="5"/>
  </si>
  <si>
    <t xml:space="preserve"> 金　額 (円)</t>
    <rPh sb="1" eb="2">
      <t>キン</t>
    </rPh>
    <rPh sb="3" eb="4">
      <t>ガク</t>
    </rPh>
    <phoneticPr fontId="5"/>
  </si>
  <si>
    <t>摘　要</t>
  </si>
  <si>
    <t>種　別</t>
  </si>
  <si>
    <t xml:space="preserve"> 区　　分</t>
  </si>
  <si>
    <t>全体計画</t>
    <phoneticPr fontId="5"/>
  </si>
  <si>
    <t>登録有形文化財建造物</t>
    <phoneticPr fontId="5"/>
  </si>
  <si>
    <t>上欄－原予算額　下欄－変更予算額</t>
    <rPh sb="0" eb="1">
      <t>ウエ</t>
    </rPh>
    <rPh sb="1" eb="2">
      <t>ラン</t>
    </rPh>
    <rPh sb="3" eb="4">
      <t>ゲン</t>
    </rPh>
    <rPh sb="4" eb="6">
      <t>ヨサン</t>
    </rPh>
    <rPh sb="6" eb="7">
      <t>ガク</t>
    </rPh>
    <rPh sb="8" eb="9">
      <t>シタ</t>
    </rPh>
    <rPh sb="9" eb="10">
      <t>ラン</t>
    </rPh>
    <rPh sb="11" eb="13">
      <t>ヘンコウ</t>
    </rPh>
    <rPh sb="13" eb="15">
      <t>ヨサン</t>
    </rPh>
    <rPh sb="15" eb="16">
      <t>ガク</t>
    </rPh>
    <phoneticPr fontId="5"/>
  </si>
  <si>
    <t>既施工分（円）</t>
    <rPh sb="0" eb="1">
      <t>スデ</t>
    </rPh>
    <rPh sb="1" eb="3">
      <t>セコウ</t>
    </rPh>
    <rPh sb="3" eb="4">
      <t>ブン</t>
    </rPh>
    <rPh sb="5" eb="6">
      <t>エン</t>
    </rPh>
    <phoneticPr fontId="5"/>
  </si>
  <si>
    <t>未施工分(円)</t>
    <rPh sb="0" eb="3">
      <t>ミセコウ</t>
    </rPh>
    <rPh sb="3" eb="4">
      <t>ブン</t>
    </rPh>
    <phoneticPr fontId="5"/>
  </si>
  <si>
    <t>〇年度以前</t>
    <rPh sb="3" eb="5">
      <t>イゼン</t>
    </rPh>
    <phoneticPr fontId="5"/>
  </si>
  <si>
    <t>前年度以前</t>
    <rPh sb="0" eb="3">
      <t>ゼンネンド</t>
    </rPh>
    <rPh sb="3" eb="5">
      <t>イゼン</t>
    </rPh>
    <phoneticPr fontId="5"/>
  </si>
  <si>
    <t>本年度</t>
    <phoneticPr fontId="5"/>
  </si>
  <si>
    <t>〇年度以降</t>
    <rPh sb="3" eb="5">
      <t>イコウ</t>
    </rPh>
    <phoneticPr fontId="5"/>
  </si>
  <si>
    <t>次年度以降</t>
    <rPh sb="0" eb="3">
      <t>ジネンド</t>
    </rPh>
    <rPh sb="3" eb="5">
      <t>イコウ</t>
    </rPh>
    <phoneticPr fontId="5"/>
  </si>
  <si>
    <t>式</t>
    <rPh sb="0" eb="1">
      <t>シキ</t>
    </rPh>
    <phoneticPr fontId="5"/>
  </si>
  <si>
    <t>○○費</t>
    <rPh sb="2" eb="3">
      <t>ヒ</t>
    </rPh>
    <phoneticPr fontId="5"/>
  </si>
  <si>
    <t>需用費</t>
    <rPh sb="0" eb="3">
      <t>ジュヨウヒ</t>
    </rPh>
    <phoneticPr fontId="5"/>
  </si>
  <si>
    <t>旅費</t>
    <rPh sb="0" eb="2">
      <t>リョヒ</t>
    </rPh>
    <phoneticPr fontId="5"/>
  </si>
  <si>
    <t>事務費</t>
    <rPh sb="0" eb="3">
      <t>ジムヒ</t>
    </rPh>
    <phoneticPr fontId="5"/>
  </si>
  <si>
    <t>　事務経費</t>
    <rPh sb="1" eb="3">
      <t>ジム</t>
    </rPh>
    <rPh sb="3" eb="5">
      <t>ケイヒ</t>
    </rPh>
    <phoneticPr fontId="5"/>
  </si>
  <si>
    <t>その他の経費</t>
  </si>
  <si>
    <t>地方消費税</t>
  </si>
  <si>
    <t>消費税額及び地方消費税額</t>
  </si>
  <si>
    <t>消費税及び</t>
  </si>
  <si>
    <t>設計監理費</t>
  </si>
  <si>
    <t>委 託 料</t>
  </si>
  <si>
    <t>現場経費､一般管理費</t>
  </si>
  <si>
    <t>諸 経 費</t>
  </si>
  <si>
    <t>○○工事</t>
    <phoneticPr fontId="5"/>
  </si>
  <si>
    <t>建具工事</t>
  </si>
  <si>
    <t>金具工事</t>
    <rPh sb="0" eb="2">
      <t>カナグ</t>
    </rPh>
    <phoneticPr fontId="5"/>
  </si>
  <si>
    <t>屋根工事</t>
  </si>
  <si>
    <t>木 工 事</t>
  </si>
  <si>
    <t>左官工事</t>
    <rPh sb="0" eb="2">
      <t>サカン</t>
    </rPh>
    <phoneticPr fontId="5"/>
  </si>
  <si>
    <t>塗装工事</t>
    <rPh sb="0" eb="2">
      <t>トソウ</t>
    </rPh>
    <phoneticPr fontId="5"/>
  </si>
  <si>
    <t>㎡</t>
  </si>
  <si>
    <t>㎡</t>
    <phoneticPr fontId="5"/>
  </si>
  <si>
    <t>○○</t>
    <phoneticPr fontId="5"/>
  </si>
  <si>
    <t>直接仮設工事</t>
  </si>
  <si>
    <t>請 負 費</t>
  </si>
  <si>
    <t>工　　事</t>
  </si>
  <si>
    <t>　 本工事費</t>
  </si>
  <si>
    <t>　経　　費</t>
  </si>
  <si>
    <t xml:space="preserve">  ○○工事</t>
    <phoneticPr fontId="5"/>
  </si>
  <si>
    <t>主たる事業費</t>
    <phoneticPr fontId="5"/>
  </si>
  <si>
    <t>総 事 業 費</t>
  </si>
  <si>
    <t>未施工分(円)</t>
  </si>
  <si>
    <t>備　考</t>
    <rPh sb="0" eb="1">
      <t>ソナエ</t>
    </rPh>
    <rPh sb="2" eb="3">
      <t>コウ</t>
    </rPh>
    <phoneticPr fontId="5"/>
  </si>
  <si>
    <t xml:space="preserve"> 金　　額(円)</t>
    <phoneticPr fontId="5"/>
  </si>
  <si>
    <t>単価</t>
  </si>
  <si>
    <t>既施工分(円)</t>
    <rPh sb="0" eb="1">
      <t>キ</t>
    </rPh>
    <rPh sb="1" eb="3">
      <t>セコウ</t>
    </rPh>
    <rPh sb="3" eb="4">
      <t>ブン</t>
    </rPh>
    <rPh sb="5" eb="6">
      <t>エン</t>
    </rPh>
    <phoneticPr fontId="5"/>
  </si>
  <si>
    <t>摘　　　　　　要</t>
  </si>
  <si>
    <t>種　　別</t>
  </si>
  <si>
    <t>　　全　 体　 計　 画</t>
  </si>
  <si>
    <t>ハ　支出内訳書</t>
    <rPh sb="2" eb="4">
      <t>シシュツ</t>
    </rPh>
    <rPh sb="4" eb="6">
      <t>ウチワケ</t>
    </rPh>
    <phoneticPr fontId="5"/>
  </si>
  <si>
    <t xml:space="preserve">   委託料</t>
    <rPh sb="3" eb="5">
      <t>イタク</t>
    </rPh>
    <rPh sb="5" eb="6">
      <t>リョウ</t>
    </rPh>
    <phoneticPr fontId="5"/>
  </si>
  <si>
    <t>既施工分(円)</t>
    <rPh sb="5" eb="6">
      <t>エン</t>
    </rPh>
    <phoneticPr fontId="5"/>
  </si>
  <si>
    <t>内訳明細書　（参考書式）</t>
    <rPh sb="0" eb="2">
      <t>ウチワケ</t>
    </rPh>
    <rPh sb="2" eb="5">
      <t>メイサイショ</t>
    </rPh>
    <rPh sb="7" eb="9">
      <t>サンコウ</t>
    </rPh>
    <rPh sb="9" eb="11">
      <t>ショシキ</t>
    </rPh>
    <phoneticPr fontId="5"/>
  </si>
  <si>
    <t>式</t>
  </si>
  <si>
    <t xml:space="preserve">     ○○費</t>
    <phoneticPr fontId="5"/>
  </si>
  <si>
    <t xml:space="preserve"> 　○○工事経費</t>
    <rPh sb="4" eb="6">
      <t>コウジ</t>
    </rPh>
    <rPh sb="6" eb="8">
      <t>ケイヒ</t>
    </rPh>
    <phoneticPr fontId="5"/>
  </si>
  <si>
    <t>　　 ○○費</t>
    <phoneticPr fontId="5"/>
  </si>
  <si>
    <t>　　　委託費</t>
    <rPh sb="5" eb="6">
      <t>ヒ</t>
    </rPh>
    <phoneticPr fontId="5"/>
  </si>
  <si>
    <t>　　　○○費</t>
    <phoneticPr fontId="5"/>
  </si>
  <si>
    <t>○年度以前</t>
    <rPh sb="1" eb="3">
      <t>ネンド</t>
    </rPh>
    <rPh sb="3" eb="5">
      <t>イゼン</t>
    </rPh>
    <phoneticPr fontId="5"/>
  </si>
  <si>
    <t>○年度以降</t>
    <rPh sb="1" eb="3">
      <t>ネンド</t>
    </rPh>
    <rPh sb="3" eb="5">
      <t>イコウ</t>
    </rPh>
    <phoneticPr fontId="5"/>
  </si>
  <si>
    <t>○年度</t>
    <rPh sb="1" eb="3">
      <t>ネンド</t>
    </rPh>
    <phoneticPr fontId="5"/>
  </si>
  <si>
    <t>本年度施工予定分</t>
    <phoneticPr fontId="5"/>
  </si>
  <si>
    <t>本年度施工予定分</t>
    <rPh sb="0" eb="3">
      <t>ホンネンド</t>
    </rPh>
    <rPh sb="3" eb="5">
      <t>セコウ</t>
    </rPh>
    <rPh sb="5" eb="7">
      <t>ヨテイ</t>
    </rPh>
    <rPh sb="7" eb="8">
      <t>ブン</t>
    </rPh>
    <phoneticPr fontId="5"/>
  </si>
  <si>
    <t>収入予定額
変更額(円)</t>
    <rPh sb="2" eb="4">
      <t>ヨテイ</t>
    </rPh>
    <rPh sb="4" eb="5">
      <t>ガク</t>
    </rPh>
    <rPh sb="6" eb="8">
      <t>ヘンコウ</t>
    </rPh>
    <phoneticPr fontId="5"/>
  </si>
  <si>
    <t>施工予定額
変更額(円)</t>
    <rPh sb="0" eb="2">
      <t>セコウ</t>
    </rPh>
    <rPh sb="2" eb="4">
      <t>ヨテイ</t>
    </rPh>
    <rPh sb="6" eb="8">
      <t>ヘンコウ</t>
    </rPh>
    <rPh sb="8" eb="9">
      <t>ガク</t>
    </rPh>
    <phoneticPr fontId="5"/>
  </si>
  <si>
    <t>ロ　支出予算額増減対照表</t>
    <rPh sb="4" eb="6">
      <t>ヨサン</t>
    </rPh>
    <rPh sb="7" eb="9">
      <t>ゾウゲン</t>
    </rPh>
    <rPh sb="9" eb="11">
      <t>タイショウ</t>
    </rPh>
    <rPh sb="11" eb="12">
      <t>ヒョウ</t>
    </rPh>
    <phoneticPr fontId="5"/>
  </si>
  <si>
    <t>イ　収入予算額増減対照表</t>
    <rPh sb="4" eb="6">
      <t>ヨサン</t>
    </rPh>
    <rPh sb="6" eb="7">
      <t>ガク</t>
    </rPh>
    <rPh sb="9" eb="12">
      <t>タイショウヒョウ</t>
    </rPh>
    <phoneticPr fontId="5"/>
  </si>
  <si>
    <t xml:space="preserve">   　技術指導料</t>
    <rPh sb="4" eb="6">
      <t>ギジュツ</t>
    </rPh>
    <rPh sb="6" eb="8">
      <t>シドウ</t>
    </rPh>
    <rPh sb="8" eb="9">
      <t>リョウ</t>
    </rPh>
    <phoneticPr fontId="5"/>
  </si>
  <si>
    <t>○○○○</t>
    <phoneticPr fontId="5"/>
  </si>
  <si>
    <t>工　事
期　間</t>
    <rPh sb="0" eb="1">
      <t>コウ</t>
    </rPh>
    <rPh sb="2" eb="3">
      <t>ジ</t>
    </rPh>
    <rPh sb="4" eb="5">
      <t>キ</t>
    </rPh>
    <rPh sb="6" eb="7">
      <t>アイダ</t>
    </rPh>
    <phoneticPr fontId="5"/>
  </si>
  <si>
    <t>着　手</t>
    <rPh sb="0" eb="1">
      <t>キ</t>
    </rPh>
    <rPh sb="2" eb="3">
      <t>テ</t>
    </rPh>
    <phoneticPr fontId="5"/>
  </si>
  <si>
    <t>○○年○○月○○日</t>
    <rPh sb="2" eb="3">
      <t>ネン</t>
    </rPh>
    <rPh sb="5" eb="6">
      <t>ツキ</t>
    </rPh>
    <rPh sb="8" eb="9">
      <t>ヒ</t>
    </rPh>
    <phoneticPr fontId="5"/>
  </si>
  <si>
    <t>完　了</t>
    <rPh sb="0" eb="1">
      <t>カン</t>
    </rPh>
    <rPh sb="2" eb="3">
      <t>リョウ</t>
    </rPh>
    <phoneticPr fontId="5"/>
  </si>
  <si>
    <t>工　期</t>
    <rPh sb="0" eb="1">
      <t>コウ</t>
    </rPh>
    <rPh sb="2" eb="3">
      <t>キ</t>
    </rPh>
    <phoneticPr fontId="5"/>
  </si>
  <si>
    <t>○</t>
  </si>
  <si>
    <t>本体工事
契約期間○年○月～○年○月</t>
    <rPh sb="0" eb="4">
      <t>ホンタイコウジ</t>
    </rPh>
    <rPh sb="5" eb="9">
      <t>ケイヤクキカン</t>
    </rPh>
    <rPh sb="12" eb="13">
      <t>ガツ</t>
    </rPh>
    <rPh sb="15" eb="16">
      <t>ネン</t>
    </rPh>
    <rPh sb="17" eb="18">
      <t>ガツ</t>
    </rPh>
    <phoneticPr fontId="5"/>
  </si>
  <si>
    <t>○○工事
契約期間○年○月～○年○月</t>
    <rPh sb="2" eb="4">
      <t>コウジ</t>
    </rPh>
    <phoneticPr fontId="5"/>
  </si>
  <si>
    <t>業務管理委託
契約期間○年○月～○年○月</t>
    <rPh sb="0" eb="6">
      <t>ギョウムカンリイタク</t>
    </rPh>
    <phoneticPr fontId="5"/>
  </si>
  <si>
    <t>上欄－現計画　下欄－変更計画</t>
  </si>
  <si>
    <t>法人番号</t>
    <phoneticPr fontId="5"/>
  </si>
  <si>
    <t>代表者氏名</t>
    <phoneticPr fontId="5"/>
  </si>
  <si>
    <t>記</t>
    <phoneticPr fontId="5"/>
  </si>
  <si>
    <t>文　化　庁　長　官　　 殿</t>
  </si>
  <si>
    <r>
      <rPr>
        <sz val="9"/>
        <color rgb="FFFF0000"/>
        <rFont val="ＭＳ 明朝"/>
        <family val="1"/>
        <charset val="128"/>
      </rPr>
      <t>　　　○○</t>
    </r>
    <r>
      <rPr>
        <sz val="9"/>
        <color theme="1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日</t>
    </r>
    <rPh sb="5" eb="6">
      <t>ネン</t>
    </rPh>
    <rPh sb="8" eb="9">
      <t>ガツ</t>
    </rPh>
    <rPh sb="11" eb="12">
      <t>ニチ</t>
    </rPh>
    <phoneticPr fontId="5"/>
  </si>
  <si>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第</t>
    </r>
    <r>
      <rPr>
        <sz val="9"/>
        <color rgb="FFFF0000"/>
        <rFont val="ＭＳ 明朝"/>
        <family val="1"/>
        <charset val="128"/>
      </rPr>
      <t>　○○○　</t>
    </r>
    <r>
      <rPr>
        <sz val="9"/>
        <color theme="1"/>
        <rFont val="ＭＳ 明朝"/>
        <family val="1"/>
        <charset val="128"/>
      </rPr>
      <t>号</t>
    </r>
    <phoneticPr fontId="5"/>
  </si>
  <si>
    <t>○○県○○市○○　▽-◇-●</t>
    <phoneticPr fontId="5"/>
  </si>
  <si>
    <t>住所</t>
    <phoneticPr fontId="5"/>
  </si>
  <si>
    <t>計画変更承認申請書</t>
    <phoneticPr fontId="5"/>
  </si>
  <si>
    <t>区分</t>
    <phoneticPr fontId="5"/>
  </si>
  <si>
    <t>変更の理由</t>
    <phoneticPr fontId="5"/>
  </si>
  <si>
    <t>変更の内容</t>
    <phoneticPr fontId="5"/>
  </si>
  <si>
    <t>変更すべき増（減）額すべき補助金の額</t>
    <phoneticPr fontId="5"/>
  </si>
  <si>
    <t>年度</t>
    <phoneticPr fontId="5"/>
  </si>
  <si>
    <t>内容</t>
    <phoneticPr fontId="5"/>
  </si>
  <si>
    <t>事業の名称</t>
    <phoneticPr fontId="5"/>
  </si>
  <si>
    <t>事業費の変更</t>
    <phoneticPr fontId="5"/>
  </si>
  <si>
    <t>経費配分の変更</t>
    <phoneticPr fontId="5"/>
  </si>
  <si>
    <t>仕様の変更</t>
    <phoneticPr fontId="5"/>
  </si>
  <si>
    <t>工期の変更</t>
    <phoneticPr fontId="5"/>
  </si>
  <si>
    <t>全体</t>
    <phoneticPr fontId="5"/>
  </si>
  <si>
    <t>申請者</t>
    <rPh sb="0" eb="2">
      <t>シンセイ</t>
    </rPh>
    <phoneticPr fontId="5"/>
  </si>
  <si>
    <t>　○年　○月　○日付け　　第　○○号で国庫補助金の交付の決定を受けた下記事業について，別紙のとおり事業の内容を変更したいので，承認くださるよう関係書類を添えて申請します。</t>
  </si>
  <si>
    <t>○○年度　○○補助金</t>
  </si>
  <si>
    <t>○○ほか○件○○事業（○○○○）</t>
  </si>
  <si>
    <t>区　　分</t>
    <phoneticPr fontId="5"/>
  </si>
  <si>
    <t>設計料及び</t>
    <phoneticPr fontId="5"/>
  </si>
  <si>
    <t>監　理　料</t>
    <phoneticPr fontId="5"/>
  </si>
  <si>
    <t>技術指導料</t>
    <rPh sb="0" eb="2">
      <t>ギジュツ</t>
    </rPh>
    <rPh sb="2" eb="4">
      <t>シドウ</t>
    </rPh>
    <rPh sb="4" eb="5">
      <t>リョウ</t>
    </rPh>
    <phoneticPr fontId="5"/>
  </si>
  <si>
    <t>○年度
（本年度）</t>
    <phoneticPr fontId="5"/>
  </si>
  <si>
    <t>４.補助事業に係る収支予算額増減対照表</t>
    <rPh sb="2" eb="4">
      <t>ホジョ</t>
    </rPh>
    <rPh sb="4" eb="6">
      <t>ジギョウ</t>
    </rPh>
    <rPh sb="7" eb="8">
      <t>カカ</t>
    </rPh>
    <rPh sb="9" eb="11">
      <t>シュウシ</t>
    </rPh>
    <rPh sb="11" eb="13">
      <t>ヨサン</t>
    </rPh>
    <rPh sb="13" eb="14">
      <t>ガク</t>
    </rPh>
    <rPh sb="16" eb="19">
      <t>タイショウヒョウ</t>
    </rPh>
    <phoneticPr fontId="5"/>
  </si>
  <si>
    <t>５　工程表</t>
    <rPh sb="2" eb="5">
      <t>コウテイヒョウ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</si>
</sst>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#,##0\);\(\-#,##0\)"/>
    <numFmt numFmtId="177" formatCode="\(General\);\(\-General\)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Arial"/>
      <family val="2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double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double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dotted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double">
        <color indexed="64"/>
      </bottom>
      <diagonal/>
    </border>
    <border>
      <left style="dotted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double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8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vertical="distributed" wrapText="1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12" fillId="0" borderId="0" xfId="0" applyFont="1" applyAlignment="1">
      <alignment vertical="distributed" wrapText="1"/>
    </xf>
    <xf numFmtId="0" fontId="8" fillId="0" borderId="0" xfId="2" applyFont="1" applyAlignment="1">
      <alignment vertical="center"/>
    </xf>
    <xf numFmtId="0" fontId="14" fillId="0" borderId="0" xfId="2" applyAlignment="1">
      <alignment vertical="center"/>
    </xf>
    <xf numFmtId="0" fontId="8" fillId="0" borderId="44" xfId="2" applyFont="1" applyBorder="1" applyAlignment="1">
      <alignment vertical="center"/>
    </xf>
    <xf numFmtId="3" fontId="8" fillId="0" borderId="45" xfId="2" applyNumberFormat="1" applyFont="1" applyBorder="1" applyAlignment="1">
      <alignment vertical="center"/>
    </xf>
    <xf numFmtId="3" fontId="8" fillId="0" borderId="46" xfId="2" applyNumberFormat="1" applyFont="1" applyBorder="1" applyAlignment="1">
      <alignment vertical="center"/>
    </xf>
    <xf numFmtId="3" fontId="8" fillId="0" borderId="47" xfId="2" applyNumberFormat="1" applyFont="1" applyBorder="1" applyAlignment="1">
      <alignment vertical="center"/>
    </xf>
    <xf numFmtId="3" fontId="8" fillId="0" borderId="48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49" xfId="2" applyNumberFormat="1" applyFont="1" applyBorder="1" applyAlignment="1">
      <alignment vertical="center"/>
    </xf>
    <xf numFmtId="3" fontId="8" fillId="0" borderId="50" xfId="2" applyNumberFormat="1" applyFont="1" applyBorder="1" applyAlignment="1">
      <alignment vertical="center"/>
    </xf>
    <xf numFmtId="3" fontId="8" fillId="0" borderId="51" xfId="2" applyNumberFormat="1" applyFont="1" applyBorder="1" applyAlignment="1">
      <alignment vertical="center"/>
    </xf>
    <xf numFmtId="0" fontId="8" fillId="0" borderId="53" xfId="2" applyFont="1" applyBorder="1" applyAlignment="1">
      <alignment vertical="center"/>
    </xf>
    <xf numFmtId="3" fontId="8" fillId="0" borderId="54" xfId="2" applyNumberFormat="1" applyFont="1" applyBorder="1" applyAlignment="1">
      <alignment vertical="center"/>
    </xf>
    <xf numFmtId="3" fontId="8" fillId="0" borderId="55" xfId="2" applyNumberFormat="1" applyFont="1" applyBorder="1" applyAlignment="1">
      <alignment vertical="center"/>
    </xf>
    <xf numFmtId="3" fontId="8" fillId="0" borderId="56" xfId="2" applyNumberFormat="1" applyFont="1" applyBorder="1" applyAlignment="1">
      <alignment vertical="center"/>
    </xf>
    <xf numFmtId="3" fontId="8" fillId="0" borderId="57" xfId="2" applyNumberFormat="1" applyFont="1" applyBorder="1" applyAlignment="1">
      <alignment vertical="center"/>
    </xf>
    <xf numFmtId="3" fontId="8" fillId="0" borderId="29" xfId="2" applyNumberFormat="1" applyFont="1" applyBorder="1" applyAlignment="1">
      <alignment vertical="center"/>
    </xf>
    <xf numFmtId="3" fontId="8" fillId="0" borderId="58" xfId="2" applyNumberFormat="1" applyFont="1" applyBorder="1" applyAlignment="1">
      <alignment vertical="center"/>
    </xf>
    <xf numFmtId="3" fontId="8" fillId="0" borderId="59" xfId="2" applyNumberFormat="1" applyFont="1" applyBorder="1" applyAlignment="1">
      <alignment vertical="center"/>
    </xf>
    <xf numFmtId="0" fontId="9" fillId="0" borderId="53" xfId="2" applyFont="1" applyBorder="1" applyAlignment="1">
      <alignment vertical="center"/>
    </xf>
    <xf numFmtId="3" fontId="8" fillId="0" borderId="60" xfId="2" applyNumberFormat="1" applyFont="1" applyBorder="1" applyAlignment="1">
      <alignment vertical="center"/>
    </xf>
    <xf numFmtId="0" fontId="9" fillId="0" borderId="44" xfId="2" applyFont="1" applyBorder="1" applyAlignment="1">
      <alignment vertical="center"/>
    </xf>
    <xf numFmtId="0" fontId="8" fillId="0" borderId="61" xfId="2" applyFont="1" applyBorder="1" applyAlignment="1">
      <alignment vertical="center"/>
    </xf>
    <xf numFmtId="3" fontId="8" fillId="0" borderId="62" xfId="2" applyNumberFormat="1" applyFont="1" applyBorder="1" applyAlignment="1">
      <alignment vertical="center"/>
    </xf>
    <xf numFmtId="3" fontId="8" fillId="0" borderId="63" xfId="2" applyNumberFormat="1" applyFont="1" applyBorder="1" applyAlignment="1">
      <alignment vertical="center"/>
    </xf>
    <xf numFmtId="3" fontId="8" fillId="0" borderId="64" xfId="2" applyNumberFormat="1" applyFont="1" applyBorder="1" applyAlignment="1">
      <alignment vertical="center"/>
    </xf>
    <xf numFmtId="3" fontId="8" fillId="0" borderId="65" xfId="2" applyNumberFormat="1" applyFont="1" applyBorder="1" applyAlignment="1">
      <alignment vertical="center"/>
    </xf>
    <xf numFmtId="3" fontId="8" fillId="0" borderId="39" xfId="2" applyNumberFormat="1" applyFont="1" applyBorder="1" applyAlignment="1">
      <alignment vertical="center"/>
    </xf>
    <xf numFmtId="3" fontId="8" fillId="0" borderId="66" xfId="2" applyNumberFormat="1" applyFont="1" applyBorder="1" applyAlignment="1">
      <alignment vertical="center"/>
    </xf>
    <xf numFmtId="3" fontId="8" fillId="0" borderId="67" xfId="2" applyNumberFormat="1" applyFont="1" applyBorder="1" applyAlignment="1">
      <alignment vertical="center"/>
    </xf>
    <xf numFmtId="0" fontId="9" fillId="0" borderId="61" xfId="2" applyFont="1" applyBorder="1" applyAlignment="1">
      <alignment vertical="center"/>
    </xf>
    <xf numFmtId="0" fontId="9" fillId="0" borderId="68" xfId="2" applyFont="1" applyBorder="1" applyAlignment="1">
      <alignment vertical="center"/>
    </xf>
    <xf numFmtId="0" fontId="8" fillId="0" borderId="69" xfId="2" applyFont="1" applyBorder="1" applyAlignment="1">
      <alignment vertical="center"/>
    </xf>
    <xf numFmtId="3" fontId="8" fillId="0" borderId="70" xfId="2" applyNumberFormat="1" applyFont="1" applyBorder="1" applyAlignment="1">
      <alignment vertical="center"/>
    </xf>
    <xf numFmtId="3" fontId="8" fillId="0" borderId="71" xfId="2" applyNumberFormat="1" applyFont="1" applyBorder="1" applyAlignment="1">
      <alignment vertical="center"/>
    </xf>
    <xf numFmtId="3" fontId="8" fillId="0" borderId="72" xfId="2" applyNumberFormat="1" applyFont="1" applyBorder="1" applyAlignment="1">
      <alignment vertical="center"/>
    </xf>
    <xf numFmtId="3" fontId="8" fillId="0" borderId="73" xfId="2" applyNumberFormat="1" applyFont="1" applyBorder="1" applyAlignment="1">
      <alignment vertical="center"/>
    </xf>
    <xf numFmtId="3" fontId="8" fillId="0" borderId="74" xfId="2" applyNumberFormat="1" applyFont="1" applyBorder="1" applyAlignment="1">
      <alignment vertical="center"/>
    </xf>
    <xf numFmtId="3" fontId="8" fillId="0" borderId="75" xfId="2" applyNumberFormat="1" applyFont="1" applyBorder="1" applyAlignment="1">
      <alignment vertical="center"/>
    </xf>
    <xf numFmtId="3" fontId="8" fillId="0" borderId="76" xfId="2" applyNumberFormat="1" applyFont="1" applyBorder="1" applyAlignment="1">
      <alignment vertical="center"/>
    </xf>
    <xf numFmtId="0" fontId="9" fillId="0" borderId="69" xfId="2" applyFont="1" applyBorder="1" applyAlignment="1">
      <alignment vertical="center"/>
    </xf>
    <xf numFmtId="0" fontId="8" fillId="0" borderId="45" xfId="2" applyFont="1" applyBorder="1" applyAlignment="1">
      <alignment vertical="center"/>
    </xf>
    <xf numFmtId="0" fontId="8" fillId="0" borderId="46" xfId="2" applyFont="1" applyBorder="1" applyAlignment="1">
      <alignment vertical="center"/>
    </xf>
    <xf numFmtId="0" fontId="8" fillId="0" borderId="47" xfId="2" applyFont="1" applyBorder="1" applyAlignment="1">
      <alignment vertical="center"/>
    </xf>
    <xf numFmtId="0" fontId="8" fillId="0" borderId="48" xfId="2" applyFont="1" applyBorder="1" applyAlignment="1">
      <alignment vertical="center"/>
    </xf>
    <xf numFmtId="0" fontId="8" fillId="0" borderId="60" xfId="2" applyFont="1" applyBorder="1" applyAlignment="1">
      <alignment vertical="center"/>
    </xf>
    <xf numFmtId="0" fontId="8" fillId="0" borderId="51" xfId="2" applyFont="1" applyBorder="1" applyAlignment="1">
      <alignment vertical="center"/>
    </xf>
    <xf numFmtId="0" fontId="8" fillId="0" borderId="54" xfId="2" applyFont="1" applyBorder="1" applyAlignment="1">
      <alignment vertical="center"/>
    </xf>
    <xf numFmtId="0" fontId="8" fillId="0" borderId="55" xfId="2" applyFont="1" applyBorder="1" applyAlignment="1">
      <alignment vertical="center"/>
    </xf>
    <xf numFmtId="0" fontId="8" fillId="0" borderId="56" xfId="2" applyFont="1" applyBorder="1" applyAlignment="1">
      <alignment vertical="center"/>
    </xf>
    <xf numFmtId="0" fontId="8" fillId="0" borderId="57" xfId="2" applyFont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8" fillId="0" borderId="58" xfId="2" applyFont="1" applyBorder="1" applyAlignment="1">
      <alignment vertical="center"/>
    </xf>
    <xf numFmtId="0" fontId="8" fillId="0" borderId="59" xfId="2" applyFont="1" applyBorder="1" applyAlignment="1">
      <alignment vertical="center"/>
    </xf>
    <xf numFmtId="3" fontId="8" fillId="0" borderId="45" xfId="2" applyNumberFormat="1" applyFont="1" applyBorder="1" applyAlignment="1">
      <alignment horizontal="right" vertical="center"/>
    </xf>
    <xf numFmtId="3" fontId="8" fillId="0" borderId="46" xfId="2" applyNumberFormat="1" applyFont="1" applyBorder="1" applyAlignment="1">
      <alignment horizontal="right" vertical="center"/>
    </xf>
    <xf numFmtId="3" fontId="8" fillId="0" borderId="47" xfId="2" applyNumberFormat="1" applyFont="1" applyBorder="1" applyAlignment="1">
      <alignment horizontal="right" vertical="center"/>
    </xf>
    <xf numFmtId="3" fontId="8" fillId="0" borderId="48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8" fillId="0" borderId="60" xfId="2" applyNumberFormat="1" applyFont="1" applyBorder="1" applyAlignment="1">
      <alignment horizontal="right" vertical="center"/>
    </xf>
    <xf numFmtId="3" fontId="8" fillId="0" borderId="51" xfId="2" applyNumberFormat="1" applyFont="1" applyBorder="1" applyAlignment="1">
      <alignment horizontal="right" vertical="center"/>
    </xf>
    <xf numFmtId="0" fontId="9" fillId="0" borderId="77" xfId="2" applyFont="1" applyBorder="1" applyAlignment="1">
      <alignment vertical="center"/>
    </xf>
    <xf numFmtId="0" fontId="9" fillId="0" borderId="78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79" xfId="2" applyFont="1" applyBorder="1" applyAlignment="1">
      <alignment horizontal="center" vertical="center"/>
    </xf>
    <xf numFmtId="0" fontId="9" fillId="0" borderId="80" xfId="2" applyFont="1" applyBorder="1" applyAlignment="1">
      <alignment horizontal="distributed" vertical="center" wrapText="1" justifyLastLine="1"/>
    </xf>
    <xf numFmtId="0" fontId="9" fillId="0" borderId="81" xfId="2" applyFont="1" applyBorder="1" applyAlignment="1">
      <alignment horizontal="center" vertical="center"/>
    </xf>
    <xf numFmtId="0" fontId="9" fillId="0" borderId="83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9" fillId="0" borderId="86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4" fillId="0" borderId="17" xfId="2" applyBorder="1" applyAlignment="1">
      <alignment vertical="center"/>
    </xf>
    <xf numFmtId="0" fontId="8" fillId="0" borderId="52" xfId="2" applyFont="1" applyBorder="1" applyAlignment="1">
      <alignment vertical="center"/>
    </xf>
    <xf numFmtId="3" fontId="8" fillId="0" borderId="78" xfId="2" applyNumberFormat="1" applyFont="1" applyBorder="1" applyAlignment="1">
      <alignment vertical="center"/>
    </xf>
    <xf numFmtId="3" fontId="8" fillId="0" borderId="79" xfId="2" applyNumberFormat="1" applyFont="1" applyBorder="1" applyAlignment="1">
      <alignment vertical="center"/>
    </xf>
    <xf numFmtId="3" fontId="8" fillId="0" borderId="87" xfId="2" applyNumberFormat="1" applyFont="1" applyBorder="1" applyAlignment="1">
      <alignment vertical="center"/>
    </xf>
    <xf numFmtId="3" fontId="8" fillId="0" borderId="88" xfId="2" applyNumberFormat="1" applyFont="1" applyBorder="1" applyAlignment="1">
      <alignment vertical="center"/>
    </xf>
    <xf numFmtId="3" fontId="8" fillId="0" borderId="82" xfId="2" applyNumberFormat="1" applyFont="1" applyBorder="1" applyAlignment="1">
      <alignment vertical="center"/>
    </xf>
    <xf numFmtId="3" fontId="8" fillId="0" borderId="21" xfId="2" applyNumberFormat="1" applyFont="1" applyBorder="1" applyAlignment="1">
      <alignment vertical="center"/>
    </xf>
    <xf numFmtId="3" fontId="8" fillId="0" borderId="89" xfId="2" applyNumberFormat="1" applyFont="1" applyBorder="1" applyAlignment="1">
      <alignment vertical="center"/>
    </xf>
    <xf numFmtId="3" fontId="8" fillId="0" borderId="24" xfId="2" applyNumberFormat="1" applyFont="1" applyBorder="1" applyAlignment="1">
      <alignment vertical="center"/>
    </xf>
    <xf numFmtId="3" fontId="8" fillId="0" borderId="90" xfId="2" applyNumberFormat="1" applyFont="1" applyBorder="1" applyAlignment="1">
      <alignment vertical="center"/>
    </xf>
    <xf numFmtId="3" fontId="8" fillId="0" borderId="32" xfId="2" applyNumberFormat="1" applyFont="1" applyBorder="1" applyAlignment="1">
      <alignment vertical="center"/>
    </xf>
    <xf numFmtId="3" fontId="8" fillId="0" borderId="91" xfId="2" applyNumberFormat="1" applyFont="1" applyBorder="1" applyAlignment="1">
      <alignment vertical="center"/>
    </xf>
    <xf numFmtId="0" fontId="8" fillId="0" borderId="44" xfId="2" applyFont="1" applyBorder="1" applyAlignment="1">
      <alignment horizontal="right" vertical="center"/>
    </xf>
    <xf numFmtId="0" fontId="8" fillId="0" borderId="61" xfId="2" applyFont="1" applyBorder="1" applyAlignment="1">
      <alignment horizontal="right" vertical="center"/>
    </xf>
    <xf numFmtId="0" fontId="9" fillId="0" borderId="87" xfId="2" applyFont="1" applyBorder="1" applyAlignment="1">
      <alignment horizontal="distributed" vertical="top" wrapText="1" justifyLastLine="1"/>
    </xf>
    <xf numFmtId="0" fontId="9" fillId="0" borderId="88" xfId="2" applyFont="1" applyBorder="1" applyAlignment="1">
      <alignment horizontal="center" vertical="center"/>
    </xf>
    <xf numFmtId="0" fontId="9" fillId="0" borderId="94" xfId="2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3" fontId="9" fillId="0" borderId="17" xfId="2" applyNumberFormat="1" applyFont="1" applyBorder="1" applyAlignment="1">
      <alignment vertical="center"/>
    </xf>
    <xf numFmtId="3" fontId="9" fillId="0" borderId="96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0" fontId="9" fillId="0" borderId="97" xfId="2" applyFont="1" applyBorder="1" applyAlignment="1">
      <alignment vertical="center"/>
    </xf>
    <xf numFmtId="0" fontId="9" fillId="0" borderId="24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20" xfId="2" applyFont="1" applyBorder="1" applyAlignment="1">
      <alignment horizontal="center" vertical="center"/>
    </xf>
    <xf numFmtId="0" fontId="9" fillId="0" borderId="51" xfId="2" applyFont="1" applyBorder="1" applyAlignment="1">
      <alignment vertical="center"/>
    </xf>
    <xf numFmtId="3" fontId="9" fillId="0" borderId="98" xfId="2" applyNumberFormat="1" applyFont="1" applyBorder="1" applyAlignment="1">
      <alignment vertical="center"/>
    </xf>
    <xf numFmtId="3" fontId="9" fillId="0" borderId="31" xfId="2" applyNumberFormat="1" applyFont="1" applyBorder="1" applyAlignment="1">
      <alignment vertical="center"/>
    </xf>
    <xf numFmtId="0" fontId="9" fillId="0" borderId="99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9" fillId="0" borderId="41" xfId="2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0" fontId="9" fillId="0" borderId="31" xfId="2" applyFont="1" applyBorder="1" applyAlignment="1">
      <alignment horizontal="center" vertical="center"/>
    </xf>
    <xf numFmtId="3" fontId="9" fillId="0" borderId="100" xfId="2" applyNumberFormat="1" applyFont="1" applyBorder="1" applyAlignment="1">
      <alignment vertical="center"/>
    </xf>
    <xf numFmtId="3" fontId="9" fillId="0" borderId="22" xfId="2" applyNumberFormat="1" applyFont="1" applyBorder="1" applyAlignment="1">
      <alignment vertical="center"/>
    </xf>
    <xf numFmtId="0" fontId="9" fillId="0" borderId="101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9" fillId="0" borderId="42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9" fillId="0" borderId="96" xfId="2" applyFont="1" applyBorder="1" applyAlignment="1">
      <alignment vertical="center"/>
    </xf>
    <xf numFmtId="0" fontId="9" fillId="0" borderId="22" xfId="2" applyFont="1" applyBorder="1" applyAlignment="1">
      <alignment horizontal="center" vertical="center"/>
    </xf>
    <xf numFmtId="0" fontId="9" fillId="0" borderId="100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0" fontId="9" fillId="0" borderId="98" xfId="2" applyFont="1" applyBorder="1" applyAlignment="1">
      <alignment vertical="center"/>
    </xf>
    <xf numFmtId="0" fontId="9" fillId="0" borderId="59" xfId="2" applyFont="1" applyBorder="1" applyAlignment="1">
      <alignment vertical="center"/>
    </xf>
    <xf numFmtId="3" fontId="9" fillId="0" borderId="102" xfId="2" applyNumberFormat="1" applyFont="1" applyBorder="1" applyAlignment="1">
      <alignment vertical="center"/>
    </xf>
    <xf numFmtId="3" fontId="9" fillId="0" borderId="26" xfId="2" applyNumberFormat="1" applyFont="1" applyBorder="1" applyAlignment="1">
      <alignment vertical="center"/>
    </xf>
    <xf numFmtId="0" fontId="9" fillId="0" borderId="103" xfId="2" applyFont="1" applyBorder="1" applyAlignment="1">
      <alignment vertical="center"/>
    </xf>
    <xf numFmtId="0" fontId="9" fillId="0" borderId="27" xfId="2" applyFont="1" applyBorder="1" applyAlignment="1">
      <alignment vertical="center"/>
    </xf>
    <xf numFmtId="0" fontId="9" fillId="0" borderId="26" xfId="2" applyFont="1" applyBorder="1" applyAlignment="1">
      <alignment vertical="center"/>
    </xf>
    <xf numFmtId="0" fontId="9" fillId="0" borderId="25" xfId="2" applyFont="1" applyBorder="1" applyAlignment="1">
      <alignment vertical="center"/>
    </xf>
    <xf numFmtId="0" fontId="9" fillId="0" borderId="104" xfId="2" applyFont="1" applyBorder="1" applyAlignment="1">
      <alignment vertical="center"/>
    </xf>
    <xf numFmtId="0" fontId="9" fillId="0" borderId="30" xfId="2" applyFont="1" applyBorder="1" applyAlignment="1">
      <alignment horizontal="center" vertical="center"/>
    </xf>
    <xf numFmtId="3" fontId="9" fillId="0" borderId="97" xfId="2" applyNumberFormat="1" applyFont="1" applyBorder="1" applyAlignment="1">
      <alignment vertical="center"/>
    </xf>
    <xf numFmtId="3" fontId="9" fillId="0" borderId="24" xfId="2" applyNumberFormat="1" applyFont="1" applyBorder="1" applyAlignment="1">
      <alignment vertical="center"/>
    </xf>
    <xf numFmtId="3" fontId="9" fillId="0" borderId="23" xfId="2" applyNumberFormat="1" applyFont="1" applyBorder="1" applyAlignment="1">
      <alignment vertical="center"/>
    </xf>
    <xf numFmtId="3" fontId="9" fillId="0" borderId="99" xfId="2" applyNumberFormat="1" applyFont="1" applyBorder="1" applyAlignment="1">
      <alignment vertical="center"/>
    </xf>
    <xf numFmtId="3" fontId="9" fillId="0" borderId="32" xfId="2" applyNumberFormat="1" applyFont="1" applyBorder="1" applyAlignment="1">
      <alignment vertical="center"/>
    </xf>
    <xf numFmtId="3" fontId="9" fillId="0" borderId="41" xfId="2" applyNumberFormat="1" applyFont="1" applyBorder="1" applyAlignment="1">
      <alignment vertical="center"/>
    </xf>
    <xf numFmtId="0" fontId="9" fillId="0" borderId="39" xfId="2" applyFont="1" applyBorder="1" applyAlignment="1">
      <alignment vertical="center"/>
    </xf>
    <xf numFmtId="0" fontId="9" fillId="0" borderId="67" xfId="2" applyFont="1" applyBorder="1" applyAlignment="1">
      <alignment vertical="center"/>
    </xf>
    <xf numFmtId="3" fontId="9" fillId="0" borderId="101" xfId="2" applyNumberFormat="1" applyFont="1" applyBorder="1" applyAlignment="1">
      <alignment vertical="center"/>
    </xf>
    <xf numFmtId="3" fontId="9" fillId="0" borderId="21" xfId="2" applyNumberFormat="1" applyFont="1" applyBorder="1" applyAlignment="1">
      <alignment vertical="center"/>
    </xf>
    <xf numFmtId="3" fontId="9" fillId="0" borderId="42" xfId="2" applyNumberFormat="1" applyFont="1" applyBorder="1" applyAlignment="1">
      <alignment vertical="center"/>
    </xf>
    <xf numFmtId="3" fontId="9" fillId="0" borderId="28" xfId="2" applyNumberFormat="1" applyFont="1" applyBorder="1" applyAlignment="1">
      <alignment vertical="center"/>
    </xf>
    <xf numFmtId="3" fontId="9" fillId="0" borderId="105" xfId="2" applyNumberFormat="1" applyFont="1" applyBorder="1" applyAlignment="1">
      <alignment vertical="center"/>
    </xf>
    <xf numFmtId="3" fontId="9" fillId="0" borderId="36" xfId="2" applyNumberFormat="1" applyFont="1" applyBorder="1" applyAlignment="1">
      <alignment vertical="center"/>
    </xf>
    <xf numFmtId="0" fontId="9" fillId="0" borderId="106" xfId="2" applyFont="1" applyBorder="1" applyAlignment="1">
      <alignment vertical="center"/>
    </xf>
    <xf numFmtId="0" fontId="9" fillId="0" borderId="37" xfId="2" applyFont="1" applyBorder="1" applyAlignment="1">
      <alignment vertical="center"/>
    </xf>
    <xf numFmtId="3" fontId="9" fillId="0" borderId="107" xfId="2" applyNumberFormat="1" applyFont="1" applyBorder="1" applyAlignment="1">
      <alignment vertical="center"/>
    </xf>
    <xf numFmtId="0" fontId="9" fillId="0" borderId="36" xfId="2" applyFont="1" applyBorder="1" applyAlignment="1">
      <alignment vertical="center"/>
    </xf>
    <xf numFmtId="0" fontId="9" fillId="0" borderId="35" xfId="2" applyFont="1" applyBorder="1" applyAlignment="1">
      <alignment vertical="center"/>
    </xf>
    <xf numFmtId="0" fontId="9" fillId="0" borderId="108" xfId="2" applyFont="1" applyBorder="1" applyAlignment="1">
      <alignment vertical="center"/>
    </xf>
    <xf numFmtId="3" fontId="9" fillId="0" borderId="109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0" fontId="9" fillId="0" borderId="110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3" fontId="9" fillId="0" borderId="111" xfId="2" applyNumberFormat="1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96" xfId="2" applyFont="1" applyBorder="1" applyAlignment="1">
      <alignment horizontal="right" vertical="center"/>
    </xf>
    <xf numFmtId="0" fontId="9" fillId="0" borderId="29" xfId="2" applyFont="1" applyBorder="1" applyAlignment="1">
      <alignment horizontal="distributed" vertical="center" justifyLastLine="1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distributed" vertical="center" justifyLastLine="1"/>
    </xf>
    <xf numFmtId="0" fontId="9" fillId="0" borderId="10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7" fillId="0" borderId="33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>
      <alignment vertical="center"/>
    </xf>
    <xf numFmtId="0" fontId="17" fillId="0" borderId="6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11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14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120" xfId="0" applyFont="1" applyBorder="1">
      <alignment vertical="center"/>
    </xf>
    <xf numFmtId="0" fontId="17" fillId="0" borderId="122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123" xfId="0" applyFont="1" applyBorder="1">
      <alignment vertical="center"/>
    </xf>
    <xf numFmtId="0" fontId="18" fillId="0" borderId="33" xfId="0" applyFont="1" applyBorder="1">
      <alignment vertical="center"/>
    </xf>
    <xf numFmtId="0" fontId="18" fillId="0" borderId="0" xfId="0" applyFont="1">
      <alignment vertical="center"/>
    </xf>
    <xf numFmtId="0" fontId="18" fillId="0" borderId="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125" xfId="0" applyFont="1" applyBorder="1">
      <alignment vertical="center"/>
    </xf>
    <xf numFmtId="0" fontId="16" fillId="0" borderId="33" xfId="0" applyFont="1" applyBorder="1">
      <alignment vertical="center"/>
    </xf>
    <xf numFmtId="0" fontId="17" fillId="0" borderId="2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7" fillId="0" borderId="127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128" xfId="0" applyFont="1" applyBorder="1">
      <alignment vertical="center"/>
    </xf>
    <xf numFmtId="0" fontId="17" fillId="0" borderId="130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31" xfId="0" applyFont="1" applyBorder="1">
      <alignment vertical="center"/>
    </xf>
    <xf numFmtId="3" fontId="16" fillId="0" borderId="115" xfId="0" applyNumberFormat="1" applyFont="1" applyBorder="1" applyAlignment="1">
      <alignment horizontal="center" vertical="center"/>
    </xf>
    <xf numFmtId="3" fontId="17" fillId="0" borderId="132" xfId="0" applyNumberFormat="1" applyFont="1" applyBorder="1" applyAlignment="1">
      <alignment horizontal="center" vertical="center"/>
    </xf>
    <xf numFmtId="3" fontId="17" fillId="0" borderId="22" xfId="0" applyNumberFormat="1" applyFont="1" applyBorder="1">
      <alignment vertical="center"/>
    </xf>
    <xf numFmtId="3" fontId="17" fillId="0" borderId="22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3" fontId="9" fillId="0" borderId="136" xfId="2" applyNumberFormat="1" applyFont="1" applyBorder="1" applyAlignment="1">
      <alignment vertical="center"/>
    </xf>
    <xf numFmtId="3" fontId="9" fillId="0" borderId="137" xfId="2" applyNumberFormat="1" applyFont="1" applyBorder="1" applyAlignment="1">
      <alignment vertical="center"/>
    </xf>
    <xf numFmtId="0" fontId="9" fillId="0" borderId="138" xfId="2" applyFont="1" applyBorder="1" applyAlignment="1">
      <alignment vertical="center"/>
    </xf>
    <xf numFmtId="0" fontId="9" fillId="0" borderId="87" xfId="2" applyFont="1" applyBorder="1" applyAlignment="1">
      <alignment vertical="center"/>
    </xf>
    <xf numFmtId="0" fontId="9" fillId="0" borderId="95" xfId="2" applyFont="1" applyBorder="1" applyAlignment="1">
      <alignment vertical="center"/>
    </xf>
    <xf numFmtId="0" fontId="9" fillId="0" borderId="137" xfId="2" applyFont="1" applyBorder="1" applyAlignment="1">
      <alignment vertical="center"/>
    </xf>
    <xf numFmtId="0" fontId="9" fillId="0" borderId="137" xfId="2" applyFont="1" applyBorder="1" applyAlignment="1">
      <alignment horizontal="center" vertical="center"/>
    </xf>
    <xf numFmtId="0" fontId="9" fillId="0" borderId="92" xfId="2" applyFont="1" applyBorder="1" applyAlignment="1">
      <alignment vertical="center"/>
    </xf>
    <xf numFmtId="0" fontId="9" fillId="0" borderId="82" xfId="2" applyFont="1" applyBorder="1" applyAlignment="1">
      <alignment vertical="center"/>
    </xf>
    <xf numFmtId="176" fontId="9" fillId="0" borderId="96" xfId="2" applyNumberFormat="1" applyFont="1" applyBorder="1" applyAlignment="1">
      <alignment vertical="center"/>
    </xf>
    <xf numFmtId="176" fontId="9" fillId="0" borderId="20" xfId="2" applyNumberFormat="1" applyFont="1" applyBorder="1" applyAlignment="1">
      <alignment vertical="center"/>
    </xf>
    <xf numFmtId="177" fontId="9" fillId="0" borderId="97" xfId="2" applyNumberFormat="1" applyFont="1" applyBorder="1" applyAlignment="1">
      <alignment vertical="center"/>
    </xf>
    <xf numFmtId="177" fontId="9" fillId="0" borderId="24" xfId="2" applyNumberFormat="1" applyFont="1" applyBorder="1" applyAlignment="1">
      <alignment vertical="center"/>
    </xf>
    <xf numFmtId="177" fontId="9" fillId="0" borderId="23" xfId="2" applyNumberFormat="1" applyFont="1" applyBorder="1" applyAlignment="1">
      <alignment vertical="center"/>
    </xf>
    <xf numFmtId="177" fontId="9" fillId="0" borderId="20" xfId="2" applyNumberFormat="1" applyFont="1" applyBorder="1" applyAlignment="1">
      <alignment vertical="center"/>
    </xf>
    <xf numFmtId="0" fontId="9" fillId="0" borderId="28" xfId="2" applyFont="1" applyBorder="1" applyAlignment="1">
      <alignment vertical="center"/>
    </xf>
    <xf numFmtId="0" fontId="9" fillId="0" borderId="26" xfId="2" applyFont="1" applyBorder="1" applyAlignment="1">
      <alignment horizontal="center" vertical="center"/>
    </xf>
    <xf numFmtId="0" fontId="8" fillId="0" borderId="139" xfId="2" applyFont="1" applyBorder="1" applyAlignment="1">
      <alignment vertical="center"/>
    </xf>
    <xf numFmtId="0" fontId="9" fillId="0" borderId="23" xfId="2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2" fillId="0" borderId="18" xfId="0" applyFont="1" applyBorder="1">
      <alignment vertical="center"/>
    </xf>
    <xf numFmtId="3" fontId="22" fillId="0" borderId="18" xfId="0" applyNumberFormat="1" applyFont="1" applyBorder="1">
      <alignment vertical="center"/>
    </xf>
    <xf numFmtId="3" fontId="22" fillId="0" borderId="19" xfId="0" applyNumberFormat="1" applyFont="1" applyBorder="1">
      <alignment vertical="center"/>
    </xf>
    <xf numFmtId="3" fontId="22" fillId="0" borderId="23" xfId="0" applyNumberFormat="1" applyFont="1" applyBorder="1">
      <alignment vertical="center"/>
    </xf>
    <xf numFmtId="3" fontId="22" fillId="0" borderId="129" xfId="0" applyNumberFormat="1" applyFont="1" applyBorder="1">
      <alignment vertical="center"/>
    </xf>
    <xf numFmtId="0" fontId="22" fillId="0" borderId="0" xfId="0" applyFont="1">
      <alignment vertical="center"/>
    </xf>
    <xf numFmtId="0" fontId="22" fillId="0" borderId="20" xfId="0" applyFont="1" applyBorder="1">
      <alignment vertical="center"/>
    </xf>
    <xf numFmtId="3" fontId="22" fillId="0" borderId="20" xfId="0" applyNumberFormat="1" applyFont="1" applyBorder="1">
      <alignment vertical="center"/>
    </xf>
    <xf numFmtId="3" fontId="22" fillId="0" borderId="24" xfId="0" applyNumberFormat="1" applyFont="1" applyBorder="1">
      <alignment vertical="center"/>
    </xf>
    <xf numFmtId="3" fontId="22" fillId="0" borderId="115" xfId="0" applyNumberFormat="1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3" fontId="22" fillId="0" borderId="36" xfId="0" applyNumberFormat="1" applyFont="1" applyBorder="1">
      <alignment vertical="center"/>
    </xf>
    <xf numFmtId="3" fontId="22" fillId="0" borderId="37" xfId="0" applyNumberFormat="1" applyFont="1" applyBorder="1">
      <alignment vertical="center"/>
    </xf>
    <xf numFmtId="3" fontId="22" fillId="0" borderId="126" xfId="0" applyNumberFormat="1" applyFont="1" applyBorder="1">
      <alignment vertical="center"/>
    </xf>
    <xf numFmtId="0" fontId="22" fillId="0" borderId="29" xfId="0" applyFont="1" applyBorder="1">
      <alignment vertical="center"/>
    </xf>
    <xf numFmtId="0" fontId="22" fillId="0" borderId="22" xfId="0" applyFont="1" applyBorder="1">
      <alignment vertical="center"/>
    </xf>
    <xf numFmtId="3" fontId="22" fillId="0" borderId="22" xfId="0" applyNumberFormat="1" applyFont="1" applyBorder="1">
      <alignment vertical="center"/>
    </xf>
    <xf numFmtId="3" fontId="22" fillId="0" borderId="21" xfId="0" applyNumberFormat="1" applyFont="1" applyBorder="1">
      <alignment vertical="center"/>
    </xf>
    <xf numFmtId="3" fontId="22" fillId="0" borderId="38" xfId="0" applyNumberFormat="1" applyFont="1" applyBorder="1" applyAlignment="1"/>
    <xf numFmtId="3" fontId="22" fillId="0" borderId="116" xfId="0" applyNumberFormat="1" applyFont="1" applyBorder="1">
      <alignment vertical="center"/>
    </xf>
    <xf numFmtId="3" fontId="22" fillId="0" borderId="23" xfId="0" applyNumberFormat="1" applyFont="1" applyBorder="1" applyAlignment="1"/>
    <xf numFmtId="3" fontId="22" fillId="0" borderId="113" xfId="0" applyNumberFormat="1" applyFont="1" applyBorder="1" applyAlignment="1"/>
    <xf numFmtId="0" fontId="22" fillId="0" borderId="43" xfId="0" applyFont="1" applyBorder="1">
      <alignment vertical="center"/>
    </xf>
    <xf numFmtId="0" fontId="22" fillId="0" borderId="114" xfId="0" applyFont="1" applyBorder="1">
      <alignment vertical="center"/>
    </xf>
    <xf numFmtId="3" fontId="22" fillId="0" borderId="42" xfId="0" applyNumberFormat="1" applyFont="1" applyBorder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3" fontId="22" fillId="0" borderId="31" xfId="0" applyNumberFormat="1" applyFont="1" applyBorder="1">
      <alignment vertical="center"/>
    </xf>
    <xf numFmtId="3" fontId="22" fillId="0" borderId="41" xfId="0" applyNumberFormat="1" applyFont="1" applyBorder="1" applyAlignment="1"/>
    <xf numFmtId="3" fontId="22" fillId="0" borderId="117" xfId="0" applyNumberFormat="1" applyFont="1" applyBorder="1">
      <alignment vertical="center"/>
    </xf>
    <xf numFmtId="3" fontId="22" fillId="0" borderId="42" xfId="0" applyNumberFormat="1" applyFont="1" applyBorder="1" applyAlignment="1"/>
    <xf numFmtId="0" fontId="22" fillId="0" borderId="114" xfId="0" applyFont="1" applyBorder="1" applyAlignment="1">
      <alignment horizontal="center" vertical="center"/>
    </xf>
    <xf numFmtId="0" fontId="22" fillId="0" borderId="39" xfId="0" applyFont="1" applyBorder="1">
      <alignment vertical="center"/>
    </xf>
    <xf numFmtId="0" fontId="22" fillId="0" borderId="124" xfId="0" applyFont="1" applyBorder="1">
      <alignment vertical="center"/>
    </xf>
    <xf numFmtId="3" fontId="22" fillId="0" borderId="29" xfId="0" applyNumberFormat="1" applyFont="1" applyBorder="1">
      <alignment vertical="center"/>
    </xf>
    <xf numFmtId="3" fontId="22" fillId="0" borderId="0" xfId="0" applyNumberFormat="1" applyFont="1">
      <alignment vertical="center"/>
    </xf>
    <xf numFmtId="0" fontId="22" fillId="0" borderId="8" xfId="0" applyFont="1" applyBorder="1">
      <alignment vertical="center"/>
    </xf>
    <xf numFmtId="0" fontId="22" fillId="0" borderId="40" xfId="0" applyFont="1" applyBorder="1">
      <alignment vertical="center"/>
    </xf>
    <xf numFmtId="3" fontId="22" fillId="0" borderId="40" xfId="0" applyNumberFormat="1" applyFont="1" applyBorder="1">
      <alignment vertical="center"/>
    </xf>
    <xf numFmtId="3" fontId="22" fillId="0" borderId="38" xfId="0" applyNumberFormat="1" applyFont="1" applyBorder="1">
      <alignment vertical="center"/>
    </xf>
    <xf numFmtId="3" fontId="22" fillId="0" borderId="8" xfId="0" applyNumberFormat="1" applyFont="1" applyBorder="1">
      <alignment vertical="center"/>
    </xf>
    <xf numFmtId="3" fontId="22" fillId="0" borderId="118" xfId="0" applyNumberFormat="1" applyFont="1" applyBorder="1">
      <alignment vertical="center"/>
    </xf>
    <xf numFmtId="3" fontId="22" fillId="0" borderId="113" xfId="0" applyNumberFormat="1" applyFont="1" applyBorder="1">
      <alignment vertical="center"/>
    </xf>
    <xf numFmtId="0" fontId="22" fillId="0" borderId="29" xfId="0" applyFont="1" applyBorder="1" applyAlignment="1">
      <alignment horizontal="center" vertical="center"/>
    </xf>
    <xf numFmtId="0" fontId="22" fillId="0" borderId="25" xfId="0" applyFont="1" applyBorder="1">
      <alignment vertical="center"/>
    </xf>
    <xf numFmtId="0" fontId="22" fillId="0" borderId="26" xfId="0" applyFont="1" applyBorder="1">
      <alignment vertical="center"/>
    </xf>
    <xf numFmtId="3" fontId="22" fillId="0" borderId="26" xfId="0" applyNumberFormat="1" applyFont="1" applyBorder="1">
      <alignment vertical="center"/>
    </xf>
    <xf numFmtId="3" fontId="22" fillId="0" borderId="28" xfId="0" applyNumberFormat="1" applyFont="1" applyBorder="1">
      <alignment vertical="center"/>
    </xf>
    <xf numFmtId="3" fontId="22" fillId="0" borderId="25" xfId="0" applyNumberFormat="1" applyFont="1" applyBorder="1">
      <alignment vertical="center"/>
    </xf>
    <xf numFmtId="3" fontId="22" fillId="0" borderId="28" xfId="0" applyNumberFormat="1" applyFont="1" applyBorder="1" applyAlignment="1"/>
    <xf numFmtId="3" fontId="22" fillId="0" borderId="121" xfId="0" applyNumberFormat="1" applyFont="1" applyBorder="1">
      <alignment vertical="center"/>
    </xf>
    <xf numFmtId="0" fontId="22" fillId="0" borderId="31" xfId="0" applyFont="1" applyBorder="1">
      <alignment vertical="center"/>
    </xf>
    <xf numFmtId="3" fontId="22" fillId="0" borderId="41" xfId="0" applyNumberFormat="1" applyFont="1" applyBorder="1">
      <alignment vertical="center"/>
    </xf>
    <xf numFmtId="3" fontId="22" fillId="0" borderId="39" xfId="0" applyNumberFormat="1" applyFont="1" applyBorder="1">
      <alignment vertical="center"/>
    </xf>
    <xf numFmtId="3" fontId="22" fillId="0" borderId="0" xfId="0" applyNumberFormat="1" applyFont="1" applyAlignment="1">
      <alignment horizontal="center" vertical="center"/>
    </xf>
    <xf numFmtId="3" fontId="22" fillId="0" borderId="39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9" fillId="0" borderId="96" xfId="2" applyFont="1" applyBorder="1" applyAlignment="1">
      <alignment horizontal="center" vertical="center"/>
    </xf>
    <xf numFmtId="0" fontId="9" fillId="0" borderId="111" xfId="2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vertical="distributed" wrapText="1"/>
    </xf>
    <xf numFmtId="0" fontId="6" fillId="0" borderId="5" xfId="0" applyFont="1" applyBorder="1" applyAlignment="1">
      <alignment horizontal="right" vertical="center"/>
    </xf>
    <xf numFmtId="0" fontId="6" fillId="0" borderId="157" xfId="0" applyFont="1" applyBorder="1">
      <alignment vertical="center"/>
    </xf>
    <xf numFmtId="0" fontId="6" fillId="0" borderId="158" xfId="0" applyFont="1" applyBorder="1">
      <alignment vertical="center"/>
    </xf>
    <xf numFmtId="0" fontId="6" fillId="0" borderId="159" xfId="0" applyFont="1" applyBorder="1">
      <alignment vertical="center"/>
    </xf>
    <xf numFmtId="0" fontId="1" fillId="0" borderId="0" xfId="5">
      <alignment vertical="center"/>
    </xf>
    <xf numFmtId="0" fontId="10" fillId="0" borderId="0" xfId="0" applyFont="1" applyAlignment="1">
      <alignment vertical="center" wrapText="1"/>
    </xf>
    <xf numFmtId="0" fontId="18" fillId="0" borderId="0" xfId="5" applyFont="1">
      <alignment vertical="center"/>
    </xf>
    <xf numFmtId="0" fontId="18" fillId="0" borderId="0" xfId="5" applyFont="1" applyAlignment="1">
      <alignment vertical="center" wrapText="1"/>
    </xf>
    <xf numFmtId="0" fontId="13" fillId="0" borderId="0" xfId="5" applyFont="1">
      <alignment vertical="center"/>
    </xf>
    <xf numFmtId="0" fontId="18" fillId="0" borderId="15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/>
    </xf>
    <xf numFmtId="0" fontId="18" fillId="0" borderId="0" xfId="5" applyFont="1" applyAlignment="1">
      <alignment horizontal="distributed" vertical="distributed"/>
    </xf>
    <xf numFmtId="0" fontId="18" fillId="0" borderId="0" xfId="5" applyFont="1" applyAlignment="1">
      <alignment horizontal="distributed" vertical="center"/>
    </xf>
    <xf numFmtId="0" fontId="18" fillId="0" borderId="0" xfId="5" applyFont="1" applyAlignment="1">
      <alignment horizontal="center" vertical="center"/>
    </xf>
    <xf numFmtId="0" fontId="19" fillId="0" borderId="33" xfId="0" applyFont="1" applyBorder="1" applyAlignment="1">
      <alignment horizontal="right" vertical="center"/>
    </xf>
    <xf numFmtId="0" fontId="17" fillId="0" borderId="163" xfId="0" applyFont="1" applyBorder="1">
      <alignment vertical="center"/>
    </xf>
    <xf numFmtId="0" fontId="17" fillId="0" borderId="164" xfId="0" applyFont="1" applyBorder="1">
      <alignment vertical="center"/>
    </xf>
    <xf numFmtId="0" fontId="17" fillId="0" borderId="165" xfId="0" applyFont="1" applyBorder="1">
      <alignment vertical="center"/>
    </xf>
    <xf numFmtId="0" fontId="17" fillId="0" borderId="166" xfId="0" applyFont="1" applyBorder="1">
      <alignment vertical="center"/>
    </xf>
    <xf numFmtId="0" fontId="22" fillId="0" borderId="165" xfId="0" applyFont="1" applyBorder="1">
      <alignment vertical="center"/>
    </xf>
    <xf numFmtId="0" fontId="22" fillId="0" borderId="164" xfId="0" applyFont="1" applyBorder="1" applyAlignment="1">
      <alignment horizontal="center" vertical="center"/>
    </xf>
    <xf numFmtId="3" fontId="22" fillId="0" borderId="165" xfId="0" applyNumberFormat="1" applyFont="1" applyBorder="1">
      <alignment vertical="center"/>
    </xf>
    <xf numFmtId="3" fontId="22" fillId="0" borderId="167" xfId="0" applyNumberFormat="1" applyFont="1" applyBorder="1">
      <alignment vertical="center"/>
    </xf>
    <xf numFmtId="0" fontId="22" fillId="0" borderId="164" xfId="0" applyFont="1" applyBorder="1">
      <alignment vertical="center"/>
    </xf>
    <xf numFmtId="0" fontId="22" fillId="0" borderId="168" xfId="0" applyFont="1" applyBorder="1" applyAlignment="1">
      <alignment horizontal="center" vertical="center"/>
    </xf>
    <xf numFmtId="3" fontId="22" fillId="0" borderId="169" xfId="0" applyNumberFormat="1" applyFont="1" applyBorder="1">
      <alignment vertical="center"/>
    </xf>
    <xf numFmtId="0" fontId="9" fillId="0" borderId="170" xfId="0" applyFont="1" applyBorder="1">
      <alignment vertical="center"/>
    </xf>
    <xf numFmtId="0" fontId="7" fillId="0" borderId="170" xfId="0" applyFont="1" applyBorder="1">
      <alignment vertical="center"/>
    </xf>
    <xf numFmtId="0" fontId="26" fillId="0" borderId="0" xfId="2" applyFont="1" applyAlignment="1">
      <alignment vertical="center"/>
    </xf>
    <xf numFmtId="0" fontId="27" fillId="0" borderId="0" xfId="0" applyFont="1">
      <alignment vertical="center"/>
    </xf>
    <xf numFmtId="0" fontId="28" fillId="0" borderId="0" xfId="2" applyFont="1" applyAlignment="1">
      <alignment vertical="center"/>
    </xf>
    <xf numFmtId="0" fontId="18" fillId="0" borderId="156" xfId="5" applyFont="1" applyBorder="1" applyAlignment="1">
      <alignment horizontal="center" vertical="center"/>
    </xf>
    <xf numFmtId="0" fontId="18" fillId="0" borderId="154" xfId="5" applyFont="1" applyBorder="1" applyAlignment="1">
      <alignment horizontal="center" vertical="center"/>
    </xf>
    <xf numFmtId="0" fontId="18" fillId="0" borderId="155" xfId="5" applyFont="1" applyBorder="1" applyAlignment="1">
      <alignment horizontal="center" vertical="center"/>
    </xf>
    <xf numFmtId="0" fontId="13" fillId="0" borderId="154" xfId="5" applyFont="1" applyBorder="1" applyAlignment="1">
      <alignment horizontal="center" vertical="center"/>
    </xf>
    <xf numFmtId="0" fontId="18" fillId="0" borderId="156" xfId="5" applyFont="1" applyBorder="1" applyAlignment="1">
      <alignment horizontal="center" vertical="center" wrapText="1"/>
    </xf>
    <xf numFmtId="0" fontId="18" fillId="0" borderId="160" xfId="5" applyFont="1" applyBorder="1" applyAlignment="1">
      <alignment horizontal="center" vertical="center"/>
    </xf>
    <xf numFmtId="0" fontId="18" fillId="0" borderId="161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9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8" fillId="0" borderId="0" xfId="5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8" fillId="0" borderId="0" xfId="5" applyFont="1" applyAlignment="1">
      <alignment horizontal="right" vertical="center"/>
    </xf>
    <xf numFmtId="0" fontId="25" fillId="0" borderId="0" xfId="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5" fillId="0" borderId="17" xfId="2" applyFont="1" applyBorder="1" applyAlignment="1">
      <alignment horizontal="left" vertical="center"/>
    </xf>
    <xf numFmtId="0" fontId="14" fillId="0" borderId="17" xfId="2" applyBorder="1" applyAlignment="1">
      <alignment horizontal="left" vertical="center"/>
    </xf>
    <xf numFmtId="0" fontId="9" fillId="0" borderId="53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77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143" xfId="2" applyFont="1" applyBorder="1" applyAlignment="1">
      <alignment horizontal="center" vertical="center"/>
    </xf>
    <xf numFmtId="0" fontId="9" fillId="0" borderId="144" xfId="2" applyFont="1" applyBorder="1" applyAlignment="1">
      <alignment horizontal="center" vertical="center"/>
    </xf>
    <xf numFmtId="0" fontId="9" fillId="0" borderId="93" xfId="2" applyFont="1" applyBorder="1" applyAlignment="1">
      <alignment horizontal="center" vertical="center"/>
    </xf>
    <xf numFmtId="0" fontId="9" fillId="0" borderId="145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79" xfId="2" applyFont="1" applyBorder="1" applyAlignment="1">
      <alignment horizontal="center" vertical="center"/>
    </xf>
    <xf numFmtId="0" fontId="9" fillId="0" borderId="84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2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9" fillId="0" borderId="86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82" xfId="2" applyFont="1" applyBorder="1" applyAlignment="1">
      <alignment horizontal="center" vertical="center"/>
    </xf>
    <xf numFmtId="0" fontId="9" fillId="0" borderId="140" xfId="2" applyFont="1" applyBorder="1" applyAlignment="1">
      <alignment horizontal="center" vertical="center"/>
    </xf>
    <xf numFmtId="0" fontId="9" fillId="0" borderId="141" xfId="2" applyFont="1" applyBorder="1" applyAlignment="1">
      <alignment horizontal="center" vertical="center"/>
    </xf>
    <xf numFmtId="0" fontId="9" fillId="0" borderId="142" xfId="2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0" fillId="0" borderId="114" xfId="0" applyBorder="1" applyAlignment="1">
      <alignment horizontal="right" vertical="center"/>
    </xf>
    <xf numFmtId="0" fontId="17" fillId="0" borderId="120" xfId="0" applyFont="1" applyBorder="1" applyAlignment="1">
      <alignment horizontal="right" vertical="center"/>
    </xf>
    <xf numFmtId="0" fontId="0" fillId="0" borderId="124" xfId="0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20" fillId="0" borderId="6" xfId="0" applyFont="1" applyBorder="1">
      <alignment vertical="center"/>
    </xf>
    <xf numFmtId="0" fontId="0" fillId="0" borderId="114" xfId="0" applyBorder="1">
      <alignment vertical="center"/>
    </xf>
    <xf numFmtId="0" fontId="17" fillId="0" borderId="6" xfId="0" applyFont="1" applyBorder="1">
      <alignment vertical="center"/>
    </xf>
    <xf numFmtId="0" fontId="17" fillId="0" borderId="135" xfId="0" applyFont="1" applyBorder="1" applyAlignment="1">
      <alignment horizontal="center" vertical="center"/>
    </xf>
    <xf numFmtId="0" fontId="17" fillId="0" borderId="134" xfId="0" applyFont="1" applyBorder="1" applyAlignment="1">
      <alignment horizontal="center" vertical="center"/>
    </xf>
    <xf numFmtId="0" fontId="21" fillId="0" borderId="134" xfId="0" applyFont="1" applyBorder="1" applyAlignment="1">
      <alignment horizontal="center" vertical="center"/>
    </xf>
    <xf numFmtId="0" fontId="21" fillId="0" borderId="133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114" xfId="0" applyFont="1" applyBorder="1" applyAlignment="1">
      <alignment horizontal="left" vertical="center"/>
    </xf>
    <xf numFmtId="0" fontId="17" fillId="0" borderId="120" xfId="0" applyFont="1" applyBorder="1" applyAlignment="1">
      <alignment horizontal="center" vertical="center"/>
    </xf>
    <xf numFmtId="0" fontId="17" fillId="0" borderId="124" xfId="0" applyFont="1" applyBorder="1" applyAlignment="1">
      <alignment horizontal="center" vertical="center"/>
    </xf>
    <xf numFmtId="0" fontId="17" fillId="0" borderId="146" xfId="0" applyFont="1" applyBorder="1" applyAlignment="1">
      <alignment horizontal="center" vertical="center"/>
    </xf>
    <xf numFmtId="0" fontId="17" fillId="0" borderId="147" xfId="0" applyFont="1" applyBorder="1" applyAlignment="1">
      <alignment horizontal="center" vertical="center"/>
    </xf>
    <xf numFmtId="0" fontId="17" fillId="0" borderId="14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62" xfId="0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9" fillId="0" borderId="150" xfId="2" applyFont="1" applyBorder="1" applyAlignment="1">
      <alignment horizontal="center" vertical="center"/>
    </xf>
    <xf numFmtId="0" fontId="9" fillId="0" borderId="114" xfId="2" applyFont="1" applyBorder="1" applyAlignment="1">
      <alignment horizontal="center" vertical="center"/>
    </xf>
    <xf numFmtId="0" fontId="9" fillId="0" borderId="151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152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justifyLastLine="1"/>
    </xf>
    <xf numFmtId="0" fontId="14" fillId="0" borderId="17" xfId="2" applyBorder="1" applyAlignment="1">
      <alignment horizontal="center" vertical="center" justifyLastLine="1"/>
    </xf>
    <xf numFmtId="0" fontId="14" fillId="0" borderId="85" xfId="2" applyBorder="1" applyAlignment="1">
      <alignment horizontal="center" vertical="center" justifyLastLine="1"/>
    </xf>
    <xf numFmtId="0" fontId="9" fillId="0" borderId="32" xfId="2" applyFont="1" applyBorder="1" applyAlignment="1">
      <alignment horizontal="center" vertical="center" justifyLastLine="1"/>
    </xf>
    <xf numFmtId="0" fontId="9" fillId="0" borderId="39" xfId="2" applyFont="1" applyBorder="1" applyAlignment="1">
      <alignment horizontal="center" vertical="center" justifyLastLine="1"/>
    </xf>
    <xf numFmtId="0" fontId="9" fillId="0" borderId="153" xfId="2" applyFont="1" applyBorder="1" applyAlignment="1">
      <alignment horizontal="center" vertical="center" justifyLastLine="1"/>
    </xf>
    <xf numFmtId="0" fontId="9" fillId="0" borderId="17" xfId="2" applyFont="1" applyBorder="1" applyAlignment="1">
      <alignment horizontal="center" vertical="center" justifyLastLine="1"/>
    </xf>
    <xf numFmtId="0" fontId="9" fillId="0" borderId="150" xfId="2" applyFont="1" applyBorder="1" applyAlignment="1">
      <alignment horizontal="center" vertical="center" justifyLastLine="1"/>
    </xf>
    <xf numFmtId="0" fontId="9" fillId="0" borderId="124" xfId="2" applyFont="1" applyBorder="1" applyAlignment="1">
      <alignment horizontal="center" vertical="center" justifyLastLine="1"/>
    </xf>
    <xf numFmtId="0" fontId="9" fillId="0" borderId="111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95" xfId="2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0" fontId="6" fillId="0" borderId="2" xfId="0" applyFont="1" applyBorder="1">
      <alignment vertical="center"/>
    </xf>
    <xf numFmtId="0" fontId="0" fillId="0" borderId="1" xfId="0" applyBorder="1">
      <alignment vertical="center"/>
    </xf>
    <xf numFmtId="0" fontId="6" fillId="0" borderId="13" xfId="0" applyFont="1" applyBorder="1">
      <alignment vertical="center"/>
    </xf>
    <xf numFmtId="0" fontId="0" fillId="0" borderId="14" xfId="0" applyBorder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center" vertical="center"/>
    </xf>
    <xf numFmtId="49" fontId="6" fillId="0" borderId="154" xfId="0" applyNumberFormat="1" applyFont="1" applyBorder="1">
      <alignment vertical="center"/>
    </xf>
    <xf numFmtId="0" fontId="23" fillId="0" borderId="154" xfId="0" applyFont="1" applyBorder="1">
      <alignment vertical="center"/>
    </xf>
    <xf numFmtId="0" fontId="23" fillId="0" borderId="155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5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right" vertical="center" indent="1"/>
    </xf>
    <xf numFmtId="178" fontId="23" fillId="0" borderId="0" xfId="0" applyNumberFormat="1" applyFont="1" applyAlignment="1">
      <alignment horizontal="right" vertical="center" indent="1"/>
    </xf>
    <xf numFmtId="0" fontId="23" fillId="0" borderId="3" xfId="0" applyFont="1" applyBorder="1" applyAlignment="1">
      <alignment horizontal="right" vertical="center" indent="1"/>
    </xf>
    <xf numFmtId="179" fontId="6" fillId="0" borderId="0" xfId="0" applyNumberFormat="1" applyFont="1" applyAlignment="1">
      <alignment horizontal="right" vertical="center" indent="1"/>
    </xf>
    <xf numFmtId="179" fontId="23" fillId="0" borderId="0" xfId="0" applyNumberFormat="1" applyFont="1" applyAlignment="1">
      <alignment horizontal="right" vertical="center" indent="1"/>
    </xf>
    <xf numFmtId="0" fontId="24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7">
    <cellStyle name="標準" xfId="0" builtinId="0"/>
    <cellStyle name="標準 2" xfId="1" xr:uid="{0A613AEE-35A7-44B6-8CFC-F927C47A47F1}"/>
    <cellStyle name="標準 3" xfId="2" xr:uid="{24653A25-D3D5-4F13-A021-CF6C970CADBF}"/>
    <cellStyle name="標準 4" xfId="3" xr:uid="{95F131BD-BE94-40EF-8845-B5677AC095DE}"/>
    <cellStyle name="標準 5" xfId="4" xr:uid="{98EE6681-718D-4FCB-8DEF-47288E6A9741}"/>
    <cellStyle name="標準 6" xfId="5" xr:uid="{89004E43-C9C7-422A-B4F4-99DFE03F04E9}"/>
    <cellStyle name="標準 7" xfId="6" xr:uid="{E7453462-8047-4821-9800-E1B7740AEA6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1</xdr:colOff>
      <xdr:row>8</xdr:row>
      <xdr:rowOff>308162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BC51FC-2DB5-43A9-8131-E4A19F9F006D}"/>
            </a:ext>
          </a:extLst>
        </xdr:cNvPr>
        <xdr:cNvSpPr>
          <a:spLocks noChangeShapeType="1"/>
        </xdr:cNvSpPr>
      </xdr:nvSpPr>
      <xdr:spPr bwMode="auto">
        <a:xfrm>
          <a:off x="0" y="1733550"/>
          <a:ext cx="1695451" cy="622487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32796</xdr:colOff>
      <xdr:row>10</xdr:row>
      <xdr:rowOff>2272</xdr:rowOff>
    </xdr:from>
    <xdr:to>
      <xdr:col>15</xdr:col>
      <xdr:colOff>26843</xdr:colOff>
      <xdr:row>10</xdr:row>
      <xdr:rowOff>2272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BB7C454-F3A3-40FD-923D-2A730F4510F7}"/>
            </a:ext>
          </a:extLst>
        </xdr:cNvPr>
        <xdr:cNvCxnSpPr/>
      </xdr:nvCxnSpPr>
      <xdr:spPr>
        <a:xfrm>
          <a:off x="1729978" y="2054477"/>
          <a:ext cx="429761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3247</xdr:colOff>
      <xdr:row>13</xdr:row>
      <xdr:rowOff>1947</xdr:rowOff>
    </xdr:from>
    <xdr:to>
      <xdr:col>16</xdr:col>
      <xdr:colOff>866</xdr:colOff>
      <xdr:row>13</xdr:row>
      <xdr:rowOff>13854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A236769-A6C0-4267-9E4E-74FA60AD0633}"/>
            </a:ext>
          </a:extLst>
        </xdr:cNvPr>
        <xdr:cNvCxnSpPr/>
      </xdr:nvCxnSpPr>
      <xdr:spPr>
        <a:xfrm>
          <a:off x="2869406" y="2807492"/>
          <a:ext cx="3521869" cy="1190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866</xdr:colOff>
      <xdr:row>15</xdr:row>
      <xdr:rowOff>249273</xdr:rowOff>
    </xdr:from>
    <xdr:to>
      <xdr:col>16</xdr:col>
      <xdr:colOff>866</xdr:colOff>
      <xdr:row>15</xdr:row>
      <xdr:rowOff>249273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E9E2A43-C634-4651-B6E8-294DA964C65E}"/>
            </a:ext>
          </a:extLst>
        </xdr:cNvPr>
        <xdr:cNvCxnSpPr/>
      </xdr:nvCxnSpPr>
      <xdr:spPr>
        <a:xfrm>
          <a:off x="2477366" y="3557046"/>
          <a:ext cx="3913909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386952</xdr:colOff>
      <xdr:row>18</xdr:row>
      <xdr:rowOff>248948</xdr:rowOff>
    </xdr:from>
    <xdr:to>
      <xdr:col>15</xdr:col>
      <xdr:colOff>381000</xdr:colOff>
      <xdr:row>18</xdr:row>
      <xdr:rowOff>248948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B95FD2F-00C9-4EA6-B10B-FA9B72113DAD}"/>
            </a:ext>
          </a:extLst>
        </xdr:cNvPr>
        <xdr:cNvCxnSpPr/>
      </xdr:nvCxnSpPr>
      <xdr:spPr>
        <a:xfrm>
          <a:off x="2473793" y="4310062"/>
          <a:ext cx="3907957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15</xdr:col>
      <xdr:colOff>383706</xdr:colOff>
      <xdr:row>11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D33AE14-08BE-4754-8080-54A6FD937BC0}"/>
            </a:ext>
          </a:extLst>
        </xdr:cNvPr>
        <xdr:cNvCxnSpPr/>
      </xdr:nvCxnSpPr>
      <xdr:spPr>
        <a:xfrm>
          <a:off x="2086841" y="2303318"/>
          <a:ext cx="429761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14</xdr:row>
      <xdr:rowOff>0</xdr:rowOff>
    </xdr:from>
    <xdr:to>
      <xdr:col>15</xdr:col>
      <xdr:colOff>378619</xdr:colOff>
      <xdr:row>14</xdr:row>
      <xdr:rowOff>11907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32CA86D-136C-4A29-AB4B-55D0CE377DC0}"/>
            </a:ext>
          </a:extLst>
        </xdr:cNvPr>
        <xdr:cNvCxnSpPr/>
      </xdr:nvCxnSpPr>
      <xdr:spPr>
        <a:xfrm>
          <a:off x="2857500" y="3056659"/>
          <a:ext cx="3521869" cy="1190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8658</xdr:rowOff>
    </xdr:from>
    <xdr:to>
      <xdr:col>16</xdr:col>
      <xdr:colOff>0</xdr:colOff>
      <xdr:row>17</xdr:row>
      <xdr:rowOff>8658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F313D2-3BAD-4E7C-93DB-7332F288E271}"/>
            </a:ext>
          </a:extLst>
        </xdr:cNvPr>
        <xdr:cNvCxnSpPr/>
      </xdr:nvCxnSpPr>
      <xdr:spPr>
        <a:xfrm>
          <a:off x="2476500" y="3818658"/>
          <a:ext cx="3913909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15</xdr:col>
      <xdr:colOff>383707</xdr:colOff>
      <xdr:row>20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C8D8DE2-F987-456D-800E-CF815408183F}"/>
            </a:ext>
          </a:extLst>
        </xdr:cNvPr>
        <xdr:cNvCxnSpPr/>
      </xdr:nvCxnSpPr>
      <xdr:spPr>
        <a:xfrm>
          <a:off x="2476500" y="4563341"/>
          <a:ext cx="3907957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4314;&#36896;&#29289;&#35506;\&#25972;&#20633;&#27963;&#29992;&#37096;&#38272;\&#30003;&#35531;&#26360;&#31561;&#27096;&#24335;\&#12304;&#21442;&#32771;&#12305;&#20253;&#24314;&#12539;&#30003;&#35531;&#27096;&#24335;&#65288;&#20445;&#23384;&#20462;&#2970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77;&#20840;&#31070;&#31038;\&#26477;&#20840;&#31070;&#24403;&#210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・表"/>
      <sheetName val="添付書類目次"/>
      <sheetName val="添付書類１、２－（１）－イ"/>
      <sheetName val="【改】添付書類２－（１）－ロ、ハ "/>
      <sheetName val="添付書類２－（１）－ニ、ホ"/>
      <sheetName val="添付書類２－（２）－イ"/>
      <sheetName val="添付書類２－（２）－ロ、ハ"/>
      <sheetName val="添付書類３－イ、ロ"/>
      <sheetName val="添付書類３－ハ（イ）（ロ）"/>
      <sheetName val="添付書類４工程表"/>
      <sheetName val="添付書類５"/>
      <sheetName val="添付書類６"/>
      <sheetName val="別添書類６－１"/>
      <sheetName val="別添書類６－（）)"/>
      <sheetName val="別添書類６－()－１"/>
      <sheetName val="別添書類６－()－２"/>
      <sheetName val="別添書類３－()"/>
      <sheetName val="別添書類６－(※)－１ "/>
      <sheetName val="別添書類３－(※)－２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ｆｇｊ"/>
      <sheetName val="収支"/>
      <sheetName val="内訳書"/>
      <sheetName val="諸経費"/>
      <sheetName val="E"/>
    </sheetNames>
    <sheetDataSet>
      <sheetData sheetId="0"/>
      <sheetData sheetId="1"/>
      <sheetData sheetId="2"/>
      <sheetData sheetId="3">
        <row r="2">
          <cell r="L2" t="str">
            <v>全　体</v>
          </cell>
        </row>
        <row r="3">
          <cell r="L3" t="str">
            <v>現設計</v>
          </cell>
          <cell r="M3" t="str">
            <v>直接工事費</v>
          </cell>
          <cell r="N3" t="str">
            <v>+</v>
          </cell>
          <cell r="O3" t="str">
            <v>現場経費</v>
          </cell>
          <cell r="P3" t="str">
            <v>＝</v>
          </cell>
          <cell r="Q3" t="str">
            <v>工事原価</v>
          </cell>
          <cell r="S3" t="str">
            <v>一般管理費率</v>
          </cell>
        </row>
        <row r="4">
          <cell r="M4">
            <v>40000000</v>
          </cell>
          <cell r="O4">
            <v>3132000</v>
          </cell>
          <cell r="Q4">
            <v>43132000</v>
          </cell>
          <cell r="S4">
            <v>0.10299999999999999</v>
          </cell>
        </row>
        <row r="6">
          <cell r="O6">
            <v>17798687</v>
          </cell>
          <cell r="R6" t="str">
            <v>工事原価</v>
          </cell>
        </row>
        <row r="7">
          <cell r="O7">
            <v>0.107</v>
          </cell>
          <cell r="R7" t="str">
            <v>500万円以下</v>
          </cell>
          <cell r="S7" t="str">
            <v/>
          </cell>
        </row>
        <row r="8">
          <cell r="O8">
            <v>0.1069</v>
          </cell>
          <cell r="R8" t="str">
            <v>500万円を超え、30億円以下</v>
          </cell>
          <cell r="S8">
            <v>0.10299999999999999</v>
          </cell>
          <cell r="T8" t="str">
            <v>率を四捨五入計算</v>
          </cell>
        </row>
        <row r="9">
          <cell r="R9" t="str">
            <v>30億円以上</v>
          </cell>
          <cell r="S9" t="str">
            <v/>
          </cell>
        </row>
        <row r="11">
          <cell r="M11" t="str">
            <v>一般管理費</v>
          </cell>
        </row>
        <row r="12">
          <cell r="M12">
            <v>4442596</v>
          </cell>
        </row>
        <row r="14">
          <cell r="M14" t="str">
            <v>全体工事費</v>
          </cell>
        </row>
        <row r="15">
          <cell r="M15">
            <v>47574596</v>
          </cell>
        </row>
        <row r="17">
          <cell r="M17" t="str">
            <v>工事費調整の桁</v>
          </cell>
        </row>
        <row r="18">
          <cell r="M18">
            <v>4</v>
          </cell>
          <cell r="N18" t="str">
            <v>←桁数を入力（3=千円、4=万円、5=10万円、6=100万円、7=1,000万円）</v>
          </cell>
        </row>
        <row r="20">
          <cell r="M20" t="str">
            <v>全体工事費調整額</v>
          </cell>
        </row>
        <row r="21">
          <cell r="M21">
            <v>47570000</v>
          </cell>
        </row>
        <row r="23">
          <cell r="M23" t="str">
            <v>一般管理費調整マイナス額</v>
          </cell>
        </row>
        <row r="24">
          <cell r="M24">
            <v>4596</v>
          </cell>
        </row>
        <row r="26">
          <cell r="M26" t="str">
            <v>一般管理費調整額</v>
          </cell>
        </row>
        <row r="27">
          <cell r="M27">
            <v>4438000</v>
          </cell>
        </row>
        <row r="30">
          <cell r="L30" t="str">
            <v>全　体</v>
          </cell>
        </row>
        <row r="31">
          <cell r="L31" t="str">
            <v>変更設計</v>
          </cell>
          <cell r="M31" t="str">
            <v>直接工事費</v>
          </cell>
          <cell r="N31" t="str">
            <v>+</v>
          </cell>
          <cell r="O31" t="str">
            <v>現場経費</v>
          </cell>
          <cell r="P31" t="str">
            <v>＝</v>
          </cell>
          <cell r="Q31" t="str">
            <v>工事原価</v>
          </cell>
          <cell r="S31" t="str">
            <v>一般管理費率</v>
          </cell>
        </row>
        <row r="32">
          <cell r="M32">
            <v>85600000</v>
          </cell>
          <cell r="O32">
            <v>6283040</v>
          </cell>
          <cell r="Q32">
            <v>91883040</v>
          </cell>
          <cell r="S32">
            <v>9.9599999999999994E-2</v>
          </cell>
        </row>
        <row r="34">
          <cell r="R34" t="str">
            <v>工事原価</v>
          </cell>
        </row>
        <row r="35">
          <cell r="R35" t="str">
            <v>500万円以下</v>
          </cell>
          <cell r="S35" t="str">
            <v/>
          </cell>
        </row>
        <row r="36">
          <cell r="R36" t="str">
            <v>500万円を超え、30億円以下</v>
          </cell>
          <cell r="S36">
            <v>9.9599999999999994E-2</v>
          </cell>
          <cell r="T36" t="str">
            <v>率を四捨五入計算</v>
          </cell>
        </row>
        <row r="37">
          <cell r="R37" t="str">
            <v>30億円以上</v>
          </cell>
          <cell r="S37" t="str">
            <v/>
          </cell>
        </row>
        <row r="39">
          <cell r="M39" t="str">
            <v>一般管理費</v>
          </cell>
        </row>
        <row r="40">
          <cell r="M40">
            <v>9151550</v>
          </cell>
        </row>
        <row r="42">
          <cell r="M42" t="str">
            <v>全体工事費</v>
          </cell>
        </row>
        <row r="43">
          <cell r="M43">
            <v>101034590</v>
          </cell>
        </row>
        <row r="45">
          <cell r="M45" t="str">
            <v>工事費調整の桁</v>
          </cell>
        </row>
        <row r="46">
          <cell r="M46">
            <v>4</v>
          </cell>
          <cell r="N46" t="str">
            <v>←桁数を入力（3=千円、4=万円、5=10万円、6=100万円、7=1,000万円）</v>
          </cell>
        </row>
        <row r="48">
          <cell r="M48" t="str">
            <v>全体工事費調整額</v>
          </cell>
        </row>
        <row r="49">
          <cell r="M49">
            <v>101030000</v>
          </cell>
        </row>
        <row r="51">
          <cell r="M51" t="str">
            <v>一般管理費調整マイナス額</v>
          </cell>
        </row>
        <row r="52">
          <cell r="M52">
            <v>4590</v>
          </cell>
        </row>
        <row r="54">
          <cell r="M54" t="str">
            <v>一般管理費調整額</v>
          </cell>
        </row>
        <row r="55">
          <cell r="M55">
            <v>9146960</v>
          </cell>
        </row>
        <row r="59">
          <cell r="L59" t="str">
            <v>平成11年度</v>
          </cell>
        </row>
        <row r="60">
          <cell r="L60" t="str">
            <v>現設計</v>
          </cell>
          <cell r="M60" t="str">
            <v>直接工事費</v>
          </cell>
          <cell r="N60" t="str">
            <v>+</v>
          </cell>
          <cell r="O60" t="str">
            <v>現場経費</v>
          </cell>
          <cell r="P60" t="str">
            <v>＝</v>
          </cell>
          <cell r="Q60" t="str">
            <v>工事原価</v>
          </cell>
          <cell r="S60" t="str">
            <v>一般管理費率</v>
          </cell>
        </row>
        <row r="61">
          <cell r="M61">
            <v>40000000</v>
          </cell>
          <cell r="O61">
            <v>3132000</v>
          </cell>
          <cell r="Q61">
            <v>43132000</v>
          </cell>
          <cell r="S61">
            <v>0.10299999999999999</v>
          </cell>
        </row>
        <row r="63">
          <cell r="R63" t="str">
            <v>工事原価</v>
          </cell>
        </row>
        <row r="64">
          <cell r="R64" t="str">
            <v>500万円以下</v>
          </cell>
          <cell r="S64" t="str">
            <v/>
          </cell>
        </row>
        <row r="65">
          <cell r="R65" t="str">
            <v>500万円を超え、30億円以下</v>
          </cell>
          <cell r="S65">
            <v>0.10299999999999999</v>
          </cell>
          <cell r="T65" t="str">
            <v>率を四捨五入計算</v>
          </cell>
        </row>
        <row r="66">
          <cell r="R66" t="str">
            <v>30億円以上</v>
          </cell>
          <cell r="S66" t="str">
            <v/>
          </cell>
        </row>
        <row r="68">
          <cell r="M68" t="str">
            <v>一般管理費</v>
          </cell>
        </row>
        <row r="69">
          <cell r="M69">
            <v>4442596</v>
          </cell>
        </row>
        <row r="71">
          <cell r="M71" t="str">
            <v>全体工事費</v>
          </cell>
        </row>
        <row r="72">
          <cell r="M72">
            <v>47574596</v>
          </cell>
        </row>
        <row r="74">
          <cell r="M74" t="str">
            <v>工事費調整の桁</v>
          </cell>
        </row>
        <row r="75">
          <cell r="M75">
            <v>4</v>
          </cell>
          <cell r="N75" t="str">
            <v>←桁数を入力（3=千円、4=万円、5=10万円、6=100万円、7=1,000万円）</v>
          </cell>
        </row>
        <row r="77">
          <cell r="M77" t="str">
            <v>全体工事費調整額</v>
          </cell>
        </row>
        <row r="78">
          <cell r="M78">
            <v>47570000</v>
          </cell>
        </row>
        <row r="80">
          <cell r="M80" t="str">
            <v>一般管理費調整マイナス額</v>
          </cell>
        </row>
        <row r="81">
          <cell r="M81">
            <v>4596</v>
          </cell>
        </row>
        <row r="83">
          <cell r="M83" t="str">
            <v>一般管理費調整額</v>
          </cell>
        </row>
        <row r="84">
          <cell r="M84">
            <v>4438000</v>
          </cell>
        </row>
        <row r="87">
          <cell r="L87" t="str">
            <v>平成11年度</v>
          </cell>
        </row>
        <row r="88">
          <cell r="L88" t="str">
            <v>変更設計</v>
          </cell>
          <cell r="M88" t="str">
            <v>直接工事費</v>
          </cell>
          <cell r="N88" t="str">
            <v>+</v>
          </cell>
          <cell r="O88" t="str">
            <v>現場経費</v>
          </cell>
          <cell r="P88" t="str">
            <v>＝</v>
          </cell>
          <cell r="Q88" t="str">
            <v>工事原価</v>
          </cell>
          <cell r="S88" t="str">
            <v>一般管理費率</v>
          </cell>
        </row>
        <row r="89">
          <cell r="M89">
            <v>123456</v>
          </cell>
          <cell r="O89">
            <v>3132000</v>
          </cell>
          <cell r="Q89">
            <v>3255456</v>
          </cell>
          <cell r="S89">
            <v>0.11259999999999999</v>
          </cell>
        </row>
        <row r="91">
          <cell r="R91" t="str">
            <v>工事原価</v>
          </cell>
        </row>
        <row r="92">
          <cell r="R92" t="str">
            <v>500万円以下</v>
          </cell>
          <cell r="S92">
            <v>0.11259999999999999</v>
          </cell>
        </row>
        <row r="93">
          <cell r="R93" t="str">
            <v>500万円を超え、30億円以下</v>
          </cell>
          <cell r="S93" t="str">
            <v/>
          </cell>
          <cell r="T93" t="str">
            <v>率を四捨五入計算</v>
          </cell>
        </row>
        <row r="94">
          <cell r="R94" t="str">
            <v>30億円以上</v>
          </cell>
          <cell r="S94" t="str">
            <v/>
          </cell>
        </row>
        <row r="96">
          <cell r="M96" t="str">
            <v>一般管理費</v>
          </cell>
        </row>
        <row r="97">
          <cell r="M97">
            <v>366564</v>
          </cell>
        </row>
        <row r="99">
          <cell r="M99" t="str">
            <v>全体工事費</v>
          </cell>
        </row>
        <row r="100">
          <cell r="M100">
            <v>3622020</v>
          </cell>
        </row>
        <row r="102">
          <cell r="M102" t="str">
            <v>工事費調整の桁</v>
          </cell>
        </row>
        <row r="103">
          <cell r="M103">
            <v>4</v>
          </cell>
          <cell r="N103" t="str">
            <v>←桁数を入力（3=千円、4=万円、5=10万円、6=100万円、7=1,000万円）</v>
          </cell>
        </row>
        <row r="105">
          <cell r="M105" t="str">
            <v>全体工事費調整額</v>
          </cell>
        </row>
        <row r="106">
          <cell r="M106">
            <v>3620000</v>
          </cell>
        </row>
        <row r="108">
          <cell r="M108" t="str">
            <v>一般管理費調整マイナス額</v>
          </cell>
        </row>
        <row r="109">
          <cell r="M109">
            <v>2020</v>
          </cell>
        </row>
        <row r="111">
          <cell r="M111" t="str">
            <v>一般管理費調整額</v>
          </cell>
        </row>
        <row r="112">
          <cell r="M112">
            <v>364544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50BF-238A-489A-8803-DC687E4A2620}">
  <dimension ref="A1:I38"/>
  <sheetViews>
    <sheetView tabSelected="1" view="pageBreakPreview" zoomScaleNormal="100" zoomScaleSheetLayoutView="100" workbookViewId="0">
      <selection activeCell="B22" sqref="B22:I22"/>
    </sheetView>
  </sheetViews>
  <sheetFormatPr defaultRowHeight="13.5" x14ac:dyDescent="0.15"/>
  <cols>
    <col min="1" max="1" width="15.625" style="312" customWidth="1"/>
    <col min="2" max="3" width="9" style="312"/>
    <col min="4" max="5" width="5.25" style="312" customWidth="1"/>
    <col min="6" max="6" width="9" style="312" customWidth="1"/>
    <col min="7" max="7" width="2.375" style="312" customWidth="1"/>
    <col min="8" max="8" width="9" style="312"/>
    <col min="9" max="9" width="19.875" style="312" customWidth="1"/>
    <col min="10" max="16384" width="9" style="312"/>
  </cols>
  <sheetData>
    <row r="1" spans="1:9" x14ac:dyDescent="0.15">
      <c r="A1" s="314"/>
      <c r="B1" s="314"/>
      <c r="C1" s="314"/>
      <c r="D1" s="314"/>
      <c r="E1" s="314"/>
      <c r="F1" s="314"/>
      <c r="G1" s="314"/>
      <c r="H1" s="351" t="s">
        <v>173</v>
      </c>
      <c r="I1" s="352"/>
    </row>
    <row r="2" spans="1:9" x14ac:dyDescent="0.15">
      <c r="A2" s="314"/>
      <c r="B2" s="314"/>
      <c r="C2" s="314"/>
      <c r="D2" s="314"/>
      <c r="E2" s="314"/>
      <c r="F2" s="314"/>
      <c r="G2" s="314"/>
      <c r="H2" s="353" t="s">
        <v>172</v>
      </c>
      <c r="I2" s="353"/>
    </row>
    <row r="3" spans="1:9" x14ac:dyDescent="0.15">
      <c r="A3" s="314"/>
      <c r="B3" s="314"/>
      <c r="C3" s="314"/>
      <c r="D3" s="314"/>
      <c r="E3" s="314"/>
      <c r="F3" s="314"/>
      <c r="G3" s="314"/>
      <c r="H3" s="314"/>
      <c r="I3" s="314"/>
    </row>
    <row r="4" spans="1:9" x14ac:dyDescent="0.15">
      <c r="A4" s="314"/>
      <c r="B4" s="314"/>
      <c r="C4" s="314"/>
      <c r="D4" s="314"/>
      <c r="E4" s="314"/>
      <c r="F4" s="314"/>
      <c r="G4" s="314"/>
      <c r="H4" s="314"/>
      <c r="I4" s="314"/>
    </row>
    <row r="5" spans="1:9" x14ac:dyDescent="0.15">
      <c r="A5" s="314" t="s">
        <v>171</v>
      </c>
      <c r="B5" s="314"/>
      <c r="C5" s="314"/>
      <c r="D5" s="314"/>
      <c r="E5" s="314"/>
      <c r="F5" s="314"/>
      <c r="G5" s="314"/>
      <c r="H5" s="314"/>
      <c r="I5" s="314"/>
    </row>
    <row r="6" spans="1:9" x14ac:dyDescent="0.15">
      <c r="A6" s="314"/>
      <c r="B6" s="314"/>
      <c r="C6" s="314"/>
      <c r="D6" s="314"/>
      <c r="E6" s="314"/>
      <c r="F6" s="314"/>
      <c r="G6" s="314"/>
      <c r="H6" s="314"/>
      <c r="I6" s="314"/>
    </row>
    <row r="7" spans="1:9" x14ac:dyDescent="0.15">
      <c r="A7" s="314"/>
      <c r="B7" s="314"/>
      <c r="C7" s="314"/>
      <c r="D7" s="314"/>
      <c r="E7" s="314"/>
      <c r="F7" s="319" t="s">
        <v>189</v>
      </c>
      <c r="G7" s="314"/>
      <c r="H7" s="316" t="s">
        <v>157</v>
      </c>
      <c r="I7" s="314"/>
    </row>
    <row r="8" spans="1:9" x14ac:dyDescent="0.15">
      <c r="A8" s="314"/>
      <c r="B8" s="314"/>
      <c r="C8" s="314"/>
      <c r="D8" s="314"/>
      <c r="E8" s="314"/>
      <c r="F8" s="314"/>
      <c r="G8" s="314"/>
      <c r="H8" s="314"/>
      <c r="I8" s="314"/>
    </row>
    <row r="9" spans="1:9" x14ac:dyDescent="0.15">
      <c r="A9" s="314"/>
      <c r="B9" s="314"/>
      <c r="C9" s="314"/>
      <c r="D9" s="314"/>
      <c r="E9" s="314"/>
      <c r="F9" s="320" t="s">
        <v>168</v>
      </c>
      <c r="G9" s="314"/>
      <c r="H9" s="316" t="s">
        <v>157</v>
      </c>
      <c r="I9" s="314"/>
    </row>
    <row r="10" spans="1:9" x14ac:dyDescent="0.15">
      <c r="A10" s="314"/>
      <c r="B10" s="314"/>
      <c r="C10" s="314"/>
      <c r="D10" s="314"/>
      <c r="E10" s="314"/>
      <c r="F10" s="314"/>
      <c r="G10" s="314"/>
      <c r="H10" s="314"/>
      <c r="I10" s="314"/>
    </row>
    <row r="11" spans="1:9" x14ac:dyDescent="0.15">
      <c r="A11" s="314"/>
      <c r="B11" s="314"/>
      <c r="C11" s="314"/>
      <c r="D11" s="314"/>
      <c r="E11" s="314"/>
      <c r="F11" s="320" t="s">
        <v>175</v>
      </c>
      <c r="G11" s="314"/>
      <c r="H11" s="316" t="s">
        <v>174</v>
      </c>
      <c r="I11" s="314"/>
    </row>
    <row r="12" spans="1:9" x14ac:dyDescent="0.15">
      <c r="A12" s="314"/>
      <c r="B12" s="314"/>
      <c r="C12" s="314"/>
      <c r="D12" s="314"/>
      <c r="E12" s="314"/>
      <c r="F12" s="314"/>
      <c r="G12" s="314"/>
      <c r="H12" s="314"/>
      <c r="I12" s="314"/>
    </row>
    <row r="13" spans="1:9" x14ac:dyDescent="0.15">
      <c r="A13" s="314"/>
      <c r="B13" s="314"/>
      <c r="C13" s="314"/>
      <c r="D13" s="314"/>
      <c r="E13" s="314"/>
      <c r="F13" s="320" t="s">
        <v>169</v>
      </c>
      <c r="G13" s="314"/>
      <c r="H13" s="316" t="s">
        <v>157</v>
      </c>
      <c r="I13" s="314"/>
    </row>
    <row r="14" spans="1:9" x14ac:dyDescent="0.15">
      <c r="A14" s="314"/>
      <c r="B14" s="314"/>
      <c r="C14" s="314"/>
      <c r="D14" s="314"/>
      <c r="E14" s="314"/>
      <c r="F14" s="314"/>
      <c r="G14" s="314"/>
      <c r="H14" s="314"/>
      <c r="I14" s="314"/>
    </row>
    <row r="15" spans="1:9" x14ac:dyDescent="0.15">
      <c r="A15" s="314"/>
      <c r="B15" s="314"/>
      <c r="C15" s="314"/>
      <c r="D15" s="314"/>
      <c r="E15" s="314"/>
      <c r="F15" s="314"/>
      <c r="G15" s="314"/>
      <c r="H15" s="314"/>
      <c r="I15" s="314"/>
    </row>
    <row r="16" spans="1:9" x14ac:dyDescent="0.15">
      <c r="A16" s="354" t="s">
        <v>176</v>
      </c>
      <c r="B16" s="355"/>
      <c r="C16" s="355"/>
      <c r="D16" s="355"/>
      <c r="E16" s="355"/>
      <c r="F16" s="355"/>
      <c r="G16" s="355"/>
      <c r="H16" s="355"/>
      <c r="I16" s="355"/>
    </row>
    <row r="17" spans="1:9" x14ac:dyDescent="0.15">
      <c r="A17" s="314"/>
      <c r="B17" s="314"/>
      <c r="C17" s="314"/>
      <c r="D17" s="314"/>
      <c r="E17" s="314"/>
      <c r="F17" s="314"/>
      <c r="G17" s="314"/>
      <c r="H17" s="314"/>
      <c r="I17" s="314"/>
    </row>
    <row r="18" spans="1:9" ht="26.25" customHeight="1" x14ac:dyDescent="0.15">
      <c r="A18" s="356" t="s">
        <v>190</v>
      </c>
      <c r="B18" s="357"/>
      <c r="C18" s="357"/>
      <c r="D18" s="357"/>
      <c r="E18" s="357"/>
      <c r="F18" s="357"/>
      <c r="G18" s="357"/>
      <c r="H18" s="357"/>
      <c r="I18" s="357"/>
    </row>
    <row r="19" spans="1:9" ht="6.75" customHeight="1" x14ac:dyDescent="0.15">
      <c r="A19" s="315"/>
      <c r="B19" s="313"/>
      <c r="C19" s="313"/>
      <c r="D19" s="313"/>
      <c r="E19" s="313"/>
      <c r="F19" s="313"/>
      <c r="G19" s="313"/>
      <c r="H19" s="313"/>
      <c r="I19" s="313"/>
    </row>
    <row r="20" spans="1:9" x14ac:dyDescent="0.15">
      <c r="A20" s="358" t="s">
        <v>170</v>
      </c>
      <c r="B20" s="358"/>
      <c r="C20" s="358"/>
      <c r="D20" s="358"/>
      <c r="E20" s="358"/>
      <c r="F20" s="358"/>
      <c r="G20" s="358"/>
      <c r="H20" s="358"/>
      <c r="I20" s="358"/>
    </row>
    <row r="21" spans="1:9" x14ac:dyDescent="0.15">
      <c r="A21" s="321"/>
      <c r="B21" s="321"/>
      <c r="C21" s="321"/>
      <c r="D21" s="321"/>
      <c r="E21" s="321"/>
      <c r="F21" s="321"/>
      <c r="G21" s="321"/>
      <c r="H21" s="321"/>
      <c r="I21" s="321"/>
    </row>
    <row r="22" spans="1:9" ht="24.95" customHeight="1" x14ac:dyDescent="0.15">
      <c r="A22" s="318" t="s">
        <v>177</v>
      </c>
      <c r="B22" s="350" t="s">
        <v>191</v>
      </c>
      <c r="C22" s="350"/>
      <c r="D22" s="350"/>
      <c r="E22" s="350"/>
      <c r="F22" s="350"/>
      <c r="G22" s="350"/>
      <c r="H22" s="350"/>
      <c r="I22" s="350"/>
    </row>
    <row r="23" spans="1:9" ht="24.95" customHeight="1" x14ac:dyDescent="0.15">
      <c r="A23" s="318" t="s">
        <v>183</v>
      </c>
      <c r="B23" s="339" t="s">
        <v>88</v>
      </c>
      <c r="C23" s="340"/>
      <c r="D23" s="340"/>
      <c r="E23" s="342" t="s">
        <v>192</v>
      </c>
      <c r="F23" s="340"/>
      <c r="G23" s="340"/>
      <c r="H23" s="340"/>
      <c r="I23" s="341"/>
    </row>
    <row r="24" spans="1:9" ht="35.1" customHeight="1" x14ac:dyDescent="0.15">
      <c r="A24" s="318" t="s">
        <v>178</v>
      </c>
      <c r="B24" s="339"/>
      <c r="C24" s="340"/>
      <c r="D24" s="340"/>
      <c r="E24" s="340"/>
      <c r="F24" s="340"/>
      <c r="G24" s="340"/>
      <c r="H24" s="340"/>
      <c r="I24" s="341"/>
    </row>
    <row r="25" spans="1:9" ht="18" customHeight="1" x14ac:dyDescent="0.15">
      <c r="A25" s="344" t="s">
        <v>179</v>
      </c>
      <c r="B25" s="339" t="s">
        <v>177</v>
      </c>
      <c r="C25" s="341"/>
      <c r="D25" s="339" t="s">
        <v>181</v>
      </c>
      <c r="E25" s="341"/>
      <c r="F25" s="339" t="s">
        <v>182</v>
      </c>
      <c r="G25" s="340"/>
      <c r="H25" s="340"/>
      <c r="I25" s="341"/>
    </row>
    <row r="26" spans="1:9" ht="35.1" customHeight="1" x14ac:dyDescent="0.15">
      <c r="A26" s="345"/>
      <c r="B26" s="346" t="s">
        <v>184</v>
      </c>
      <c r="C26" s="347"/>
      <c r="D26" s="343" t="s">
        <v>197</v>
      </c>
      <c r="E26" s="341"/>
      <c r="F26" s="339"/>
      <c r="G26" s="340"/>
      <c r="H26" s="340"/>
      <c r="I26" s="341"/>
    </row>
    <row r="27" spans="1:9" ht="35.1" customHeight="1" x14ac:dyDescent="0.15">
      <c r="A27" s="345"/>
      <c r="B27" s="348"/>
      <c r="C27" s="349"/>
      <c r="D27" s="339" t="s">
        <v>188</v>
      </c>
      <c r="E27" s="341"/>
      <c r="F27" s="339"/>
      <c r="G27" s="340"/>
      <c r="H27" s="340"/>
      <c r="I27" s="341"/>
    </row>
    <row r="28" spans="1:9" ht="35.1" customHeight="1" x14ac:dyDescent="0.15">
      <c r="A28" s="345"/>
      <c r="B28" s="346" t="s">
        <v>185</v>
      </c>
      <c r="C28" s="347"/>
      <c r="D28" s="343" t="s">
        <v>197</v>
      </c>
      <c r="E28" s="341"/>
      <c r="F28" s="339"/>
      <c r="G28" s="340"/>
      <c r="H28" s="340"/>
      <c r="I28" s="341"/>
    </row>
    <row r="29" spans="1:9" ht="35.1" customHeight="1" x14ac:dyDescent="0.15">
      <c r="A29" s="345"/>
      <c r="B29" s="348"/>
      <c r="C29" s="349"/>
      <c r="D29" s="339" t="s">
        <v>188</v>
      </c>
      <c r="E29" s="341"/>
      <c r="F29" s="339"/>
      <c r="G29" s="340"/>
      <c r="H29" s="340"/>
      <c r="I29" s="341"/>
    </row>
    <row r="30" spans="1:9" ht="35.1" customHeight="1" x14ac:dyDescent="0.15">
      <c r="A30" s="345"/>
      <c r="B30" s="346" t="s">
        <v>186</v>
      </c>
      <c r="C30" s="347"/>
      <c r="D30" s="343" t="s">
        <v>197</v>
      </c>
      <c r="E30" s="341"/>
      <c r="F30" s="339"/>
      <c r="G30" s="340"/>
      <c r="H30" s="340"/>
      <c r="I30" s="341"/>
    </row>
    <row r="31" spans="1:9" ht="35.1" customHeight="1" x14ac:dyDescent="0.15">
      <c r="A31" s="345"/>
      <c r="B31" s="348"/>
      <c r="C31" s="349"/>
      <c r="D31" s="339" t="s">
        <v>188</v>
      </c>
      <c r="E31" s="341"/>
      <c r="F31" s="339"/>
      <c r="G31" s="340"/>
      <c r="H31" s="340"/>
      <c r="I31" s="341"/>
    </row>
    <row r="32" spans="1:9" ht="35.1" customHeight="1" x14ac:dyDescent="0.15">
      <c r="A32" s="345"/>
      <c r="B32" s="346" t="s">
        <v>187</v>
      </c>
      <c r="C32" s="347"/>
      <c r="D32" s="343" t="s">
        <v>197</v>
      </c>
      <c r="E32" s="341"/>
      <c r="F32" s="339"/>
      <c r="G32" s="340"/>
      <c r="H32" s="340"/>
      <c r="I32" s="341"/>
    </row>
    <row r="33" spans="1:9" ht="35.1" customHeight="1" x14ac:dyDescent="0.15">
      <c r="A33" s="345"/>
      <c r="B33" s="348"/>
      <c r="C33" s="349"/>
      <c r="D33" s="339" t="s">
        <v>188</v>
      </c>
      <c r="E33" s="341"/>
      <c r="F33" s="339"/>
      <c r="G33" s="340"/>
      <c r="H33" s="340"/>
      <c r="I33" s="341"/>
    </row>
    <row r="34" spans="1:9" ht="39.950000000000003" customHeight="1" x14ac:dyDescent="0.15">
      <c r="A34" s="317" t="s">
        <v>180</v>
      </c>
      <c r="B34" s="339"/>
      <c r="C34" s="340"/>
      <c r="D34" s="340"/>
      <c r="E34" s="340"/>
      <c r="F34" s="340"/>
      <c r="G34" s="340"/>
      <c r="H34" s="340"/>
      <c r="I34" s="341"/>
    </row>
    <row r="35" spans="1:9" x14ac:dyDescent="0.15">
      <c r="A35" s="314"/>
      <c r="B35" s="314"/>
      <c r="C35" s="314"/>
      <c r="D35" s="314"/>
      <c r="E35" s="314"/>
      <c r="F35" s="314"/>
      <c r="G35" s="314"/>
      <c r="H35" s="314"/>
      <c r="I35" s="314"/>
    </row>
    <row r="36" spans="1:9" x14ac:dyDescent="0.15">
      <c r="A36" s="314"/>
      <c r="B36" s="314"/>
      <c r="C36" s="314"/>
      <c r="D36" s="314"/>
      <c r="E36" s="314"/>
      <c r="F36" s="314"/>
      <c r="G36" s="314"/>
      <c r="H36" s="314"/>
      <c r="I36" s="314"/>
    </row>
    <row r="37" spans="1:9" x14ac:dyDescent="0.15">
      <c r="A37" s="314"/>
      <c r="B37" s="314"/>
      <c r="C37" s="314"/>
      <c r="D37" s="314"/>
      <c r="E37" s="314"/>
      <c r="F37" s="314"/>
      <c r="G37" s="314"/>
      <c r="H37" s="314"/>
      <c r="I37" s="314"/>
    </row>
    <row r="38" spans="1:9" x14ac:dyDescent="0.15">
      <c r="A38" s="314"/>
      <c r="B38" s="314"/>
      <c r="C38" s="314"/>
      <c r="D38" s="314"/>
      <c r="E38" s="314"/>
      <c r="F38" s="314"/>
      <c r="G38" s="314"/>
      <c r="H38" s="314"/>
      <c r="I38" s="314"/>
    </row>
  </sheetData>
  <mergeCells count="34">
    <mergeCell ref="B22:I22"/>
    <mergeCell ref="H1:I1"/>
    <mergeCell ref="H2:I2"/>
    <mergeCell ref="A16:I16"/>
    <mergeCell ref="A18:I18"/>
    <mergeCell ref="A20:I20"/>
    <mergeCell ref="D30:E30"/>
    <mergeCell ref="A25:A33"/>
    <mergeCell ref="B26:C27"/>
    <mergeCell ref="B28:C29"/>
    <mergeCell ref="B30:C31"/>
    <mergeCell ref="B32:C33"/>
    <mergeCell ref="B25:C25"/>
    <mergeCell ref="D25:E25"/>
    <mergeCell ref="D26:E26"/>
    <mergeCell ref="D27:E27"/>
    <mergeCell ref="D28:E28"/>
    <mergeCell ref="D29:E29"/>
    <mergeCell ref="F32:I32"/>
    <mergeCell ref="F33:I33"/>
    <mergeCell ref="B34:I34"/>
    <mergeCell ref="B24:I24"/>
    <mergeCell ref="B23:D23"/>
    <mergeCell ref="E23:I23"/>
    <mergeCell ref="D31:E31"/>
    <mergeCell ref="D32:E32"/>
    <mergeCell ref="D33:E33"/>
    <mergeCell ref="F25:I25"/>
    <mergeCell ref="F26:I26"/>
    <mergeCell ref="F27:I27"/>
    <mergeCell ref="F28:I28"/>
    <mergeCell ref="F29:I29"/>
    <mergeCell ref="F30:I30"/>
    <mergeCell ref="F31:I3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323C-B7D1-4221-B3F8-C39091FBAE1A}">
  <sheetPr>
    <pageSetUpPr fitToPage="1"/>
  </sheetPr>
  <dimension ref="A1:J66"/>
  <sheetViews>
    <sheetView showOutlineSymbols="0" view="pageBreakPreview" zoomScale="90" zoomScaleNormal="87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ColWidth="13" defaultRowHeight="17.25" x14ac:dyDescent="0.15"/>
  <cols>
    <col min="1" max="1" width="27.625" style="16" customWidth="1"/>
    <col min="2" max="2" width="20.625" style="16" customWidth="1"/>
    <col min="3" max="4" width="15.625" style="16" customWidth="1"/>
    <col min="5" max="6" width="23.625" style="16" customWidth="1"/>
    <col min="7" max="8" width="15.625" style="16" customWidth="1"/>
    <col min="9" max="10" width="23.625" style="16" customWidth="1"/>
    <col min="11" max="16384" width="13" style="16"/>
  </cols>
  <sheetData>
    <row r="1" spans="1:10" ht="15" customHeight="1" x14ac:dyDescent="0.15"/>
    <row r="2" spans="1:10" ht="15" customHeight="1" x14ac:dyDescent="0.15">
      <c r="A2" s="336" t="s">
        <v>198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5" customHeight="1" x14ac:dyDescent="0.15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5" customHeight="1" thickBot="1" x14ac:dyDescent="0.2">
      <c r="A4" s="336" t="s">
        <v>155</v>
      </c>
      <c r="B4" s="87"/>
      <c r="C4" s="87"/>
      <c r="D4" s="87"/>
      <c r="E4" s="87"/>
      <c r="F4" s="87"/>
      <c r="G4" s="87"/>
      <c r="H4" s="87"/>
      <c r="I4" s="87"/>
      <c r="J4" s="86" t="s">
        <v>89</v>
      </c>
    </row>
    <row r="5" spans="1:10" ht="15" customHeight="1" x14ac:dyDescent="0.15">
      <c r="A5" s="364" t="s">
        <v>35</v>
      </c>
      <c r="B5" s="381" t="s">
        <v>34</v>
      </c>
      <c r="C5" s="384" t="s">
        <v>33</v>
      </c>
      <c r="D5" s="372" t="s">
        <v>31</v>
      </c>
      <c r="E5" s="105" t="s">
        <v>92</v>
      </c>
      <c r="F5" s="378" t="s">
        <v>45</v>
      </c>
      <c r="G5" s="379"/>
      <c r="H5" s="380"/>
      <c r="I5" s="83" t="s">
        <v>95</v>
      </c>
      <c r="J5" s="364" t="s">
        <v>30</v>
      </c>
    </row>
    <row r="6" spans="1:10" ht="15" customHeight="1" x14ac:dyDescent="0.15">
      <c r="A6" s="365"/>
      <c r="B6" s="382"/>
      <c r="C6" s="385"/>
      <c r="D6" s="373"/>
      <c r="E6" s="174" t="s">
        <v>93</v>
      </c>
      <c r="F6" s="375" t="s">
        <v>94</v>
      </c>
      <c r="G6" s="376"/>
      <c r="H6" s="377"/>
      <c r="I6" s="175" t="s">
        <v>96</v>
      </c>
      <c r="J6" s="365"/>
    </row>
    <row r="7" spans="1:10" ht="33.75" customHeight="1" thickBot="1" x14ac:dyDescent="0.2">
      <c r="A7" s="363"/>
      <c r="B7" s="383"/>
      <c r="C7" s="386"/>
      <c r="D7" s="374"/>
      <c r="E7" s="104" t="s">
        <v>0</v>
      </c>
      <c r="F7" s="103" t="s">
        <v>152</v>
      </c>
      <c r="G7" s="80" t="s">
        <v>32</v>
      </c>
      <c r="H7" s="79" t="s">
        <v>31</v>
      </c>
      <c r="I7" s="78" t="s">
        <v>44</v>
      </c>
      <c r="J7" s="363"/>
    </row>
    <row r="8" spans="1:10" ht="20.100000000000001" customHeight="1" x14ac:dyDescent="0.15">
      <c r="A8" s="364" t="s">
        <v>43</v>
      </c>
      <c r="B8" s="26">
        <v>0</v>
      </c>
      <c r="C8" s="36">
        <v>0</v>
      </c>
      <c r="D8" s="20"/>
      <c r="E8" s="98">
        <v>0</v>
      </c>
      <c r="F8" s="97">
        <v>0</v>
      </c>
      <c r="G8" s="21">
        <v>0</v>
      </c>
      <c r="H8" s="20"/>
      <c r="I8" s="19">
        <v>0</v>
      </c>
      <c r="J8" s="18"/>
    </row>
    <row r="9" spans="1:10" ht="20.100000000000001" customHeight="1" x14ac:dyDescent="0.15">
      <c r="A9" s="362"/>
      <c r="B9" s="26">
        <v>0</v>
      </c>
      <c r="C9" s="36">
        <v>0</v>
      </c>
      <c r="D9" s="20"/>
      <c r="E9" s="98">
        <v>0</v>
      </c>
      <c r="F9" s="97">
        <v>0</v>
      </c>
      <c r="G9" s="21">
        <v>0</v>
      </c>
      <c r="H9" s="20"/>
      <c r="I9" s="19">
        <v>0</v>
      </c>
      <c r="J9" s="101" t="s">
        <v>1</v>
      </c>
    </row>
    <row r="10" spans="1:10" ht="20.100000000000001" customHeight="1" x14ac:dyDescent="0.15">
      <c r="A10" s="361" t="s">
        <v>42</v>
      </c>
      <c r="B10" s="34">
        <v>0</v>
      </c>
      <c r="C10" s="33">
        <v>0</v>
      </c>
      <c r="D10" s="29"/>
      <c r="E10" s="96">
        <v>0</v>
      </c>
      <c r="F10" s="95">
        <v>0</v>
      </c>
      <c r="G10" s="30">
        <v>0</v>
      </c>
      <c r="H10" s="29"/>
      <c r="I10" s="28">
        <v>0</v>
      </c>
      <c r="J10" s="27"/>
    </row>
    <row r="11" spans="1:10" ht="20.100000000000001" customHeight="1" x14ac:dyDescent="0.15">
      <c r="A11" s="362"/>
      <c r="B11" s="45">
        <v>0</v>
      </c>
      <c r="C11" s="44">
        <v>0</v>
      </c>
      <c r="D11" s="40"/>
      <c r="E11" s="100">
        <v>0</v>
      </c>
      <c r="F11" s="99">
        <v>0</v>
      </c>
      <c r="G11" s="41">
        <v>0</v>
      </c>
      <c r="H11" s="40"/>
      <c r="I11" s="39">
        <v>0</v>
      </c>
      <c r="J11" s="102" t="s">
        <v>1</v>
      </c>
    </row>
    <row r="12" spans="1:10" ht="20.100000000000001" customHeight="1" x14ac:dyDescent="0.15">
      <c r="A12" s="361" t="s">
        <v>41</v>
      </c>
      <c r="B12" s="26">
        <v>0</v>
      </c>
      <c r="C12" s="36">
        <v>0</v>
      </c>
      <c r="D12" s="20"/>
      <c r="E12" s="98">
        <v>0</v>
      </c>
      <c r="F12" s="97">
        <v>0</v>
      </c>
      <c r="G12" s="21">
        <v>0</v>
      </c>
      <c r="H12" s="20"/>
      <c r="I12" s="19">
        <v>0</v>
      </c>
      <c r="J12" s="18"/>
    </row>
    <row r="13" spans="1:10" ht="20.100000000000001" customHeight="1" x14ac:dyDescent="0.15">
      <c r="A13" s="362"/>
      <c r="B13" s="26">
        <v>0</v>
      </c>
      <c r="C13" s="36">
        <v>0</v>
      </c>
      <c r="D13" s="20"/>
      <c r="E13" s="98">
        <v>0</v>
      </c>
      <c r="F13" s="97">
        <v>0</v>
      </c>
      <c r="G13" s="21">
        <v>0</v>
      </c>
      <c r="H13" s="20"/>
      <c r="I13" s="19">
        <v>0</v>
      </c>
      <c r="J13" s="101" t="s">
        <v>1</v>
      </c>
    </row>
    <row r="14" spans="1:10" ht="20.100000000000001" customHeight="1" x14ac:dyDescent="0.15">
      <c r="A14" s="361" t="s">
        <v>40</v>
      </c>
      <c r="B14" s="34">
        <v>0</v>
      </c>
      <c r="C14" s="33">
        <v>0</v>
      </c>
      <c r="D14" s="29"/>
      <c r="E14" s="96">
        <v>0</v>
      </c>
      <c r="F14" s="95">
        <v>0</v>
      </c>
      <c r="G14" s="30">
        <v>0</v>
      </c>
      <c r="H14" s="29"/>
      <c r="I14" s="28">
        <v>0</v>
      </c>
      <c r="J14" s="27"/>
    </row>
    <row r="15" spans="1:10" ht="20.100000000000001" customHeight="1" x14ac:dyDescent="0.15">
      <c r="A15" s="362"/>
      <c r="B15" s="45">
        <v>0</v>
      </c>
      <c r="C15" s="44">
        <v>0</v>
      </c>
      <c r="D15" s="40"/>
      <c r="E15" s="100">
        <v>0</v>
      </c>
      <c r="F15" s="99">
        <v>0</v>
      </c>
      <c r="G15" s="41">
        <v>0</v>
      </c>
      <c r="H15" s="40"/>
      <c r="I15" s="39">
        <v>0</v>
      </c>
      <c r="J15" s="38"/>
    </row>
    <row r="16" spans="1:10" ht="20.100000000000001" customHeight="1" x14ac:dyDescent="0.15">
      <c r="A16" s="361" t="s">
        <v>39</v>
      </c>
      <c r="B16" s="26">
        <v>0</v>
      </c>
      <c r="C16" s="36">
        <v>0</v>
      </c>
      <c r="D16" s="20"/>
      <c r="E16" s="98">
        <v>0</v>
      </c>
      <c r="F16" s="97">
        <v>0</v>
      </c>
      <c r="G16" s="21">
        <v>0</v>
      </c>
      <c r="H16" s="20"/>
      <c r="I16" s="19">
        <v>0</v>
      </c>
      <c r="J16" s="18"/>
    </row>
    <row r="17" spans="1:10" ht="20.100000000000001" customHeight="1" x14ac:dyDescent="0.15">
      <c r="A17" s="362"/>
      <c r="B17" s="26">
        <v>0</v>
      </c>
      <c r="C17" s="36">
        <v>0</v>
      </c>
      <c r="D17" s="20"/>
      <c r="E17" s="98">
        <v>0</v>
      </c>
      <c r="F17" s="97">
        <v>0</v>
      </c>
      <c r="G17" s="21">
        <v>0</v>
      </c>
      <c r="H17" s="20"/>
      <c r="I17" s="19">
        <v>0</v>
      </c>
      <c r="J17" s="101" t="s">
        <v>1</v>
      </c>
    </row>
    <row r="18" spans="1:10" ht="20.100000000000001" customHeight="1" x14ac:dyDescent="0.15">
      <c r="A18" s="361" t="s">
        <v>38</v>
      </c>
      <c r="B18" s="34">
        <v>0</v>
      </c>
      <c r="C18" s="33">
        <v>0</v>
      </c>
      <c r="D18" s="29"/>
      <c r="E18" s="96">
        <v>0</v>
      </c>
      <c r="F18" s="95">
        <v>0</v>
      </c>
      <c r="G18" s="30">
        <v>0</v>
      </c>
      <c r="H18" s="29"/>
      <c r="I18" s="28">
        <v>0</v>
      </c>
      <c r="J18" s="27"/>
    </row>
    <row r="19" spans="1:10" ht="20.100000000000001" customHeight="1" x14ac:dyDescent="0.15">
      <c r="A19" s="362"/>
      <c r="B19" s="45">
        <v>0</v>
      </c>
      <c r="C19" s="44">
        <v>0</v>
      </c>
      <c r="D19" s="40"/>
      <c r="E19" s="100">
        <v>0</v>
      </c>
      <c r="F19" s="99">
        <v>0</v>
      </c>
      <c r="G19" s="41">
        <v>0</v>
      </c>
      <c r="H19" s="40"/>
      <c r="I19" s="39">
        <v>0</v>
      </c>
      <c r="J19" s="38"/>
    </row>
    <row r="20" spans="1:10" ht="20.100000000000001" customHeight="1" x14ac:dyDescent="0.15">
      <c r="A20" s="361" t="s">
        <v>37</v>
      </c>
      <c r="B20" s="26">
        <v>0</v>
      </c>
      <c r="C20" s="36">
        <v>0</v>
      </c>
      <c r="D20" s="20"/>
      <c r="E20" s="98">
        <v>0</v>
      </c>
      <c r="F20" s="97">
        <v>0</v>
      </c>
      <c r="G20" s="21">
        <v>0</v>
      </c>
      <c r="H20" s="20"/>
      <c r="I20" s="19">
        <v>0</v>
      </c>
      <c r="J20" s="18"/>
    </row>
    <row r="21" spans="1:10" ht="20.100000000000001" customHeight="1" x14ac:dyDescent="0.15">
      <c r="A21" s="362"/>
      <c r="B21" s="26">
        <v>0</v>
      </c>
      <c r="C21" s="36">
        <v>0</v>
      </c>
      <c r="D21" s="20"/>
      <c r="E21" s="98">
        <v>0</v>
      </c>
      <c r="F21" s="97">
        <v>0</v>
      </c>
      <c r="G21" s="21">
        <v>0</v>
      </c>
      <c r="H21" s="20"/>
      <c r="I21" s="19">
        <v>0</v>
      </c>
      <c r="J21" s="18"/>
    </row>
    <row r="22" spans="1:10" ht="20.100000000000001" customHeight="1" x14ac:dyDescent="0.15">
      <c r="A22" s="361" t="s">
        <v>36</v>
      </c>
      <c r="B22" s="34">
        <v>0</v>
      </c>
      <c r="C22" s="33">
        <v>0</v>
      </c>
      <c r="D22" s="29"/>
      <c r="E22" s="96">
        <v>0</v>
      </c>
      <c r="F22" s="95">
        <v>0</v>
      </c>
      <c r="G22" s="30">
        <v>0</v>
      </c>
      <c r="H22" s="29"/>
      <c r="I22" s="28">
        <v>0</v>
      </c>
      <c r="J22" s="27"/>
    </row>
    <row r="23" spans="1:10" ht="20.100000000000001" customHeight="1" thickBot="1" x14ac:dyDescent="0.2">
      <c r="A23" s="363"/>
      <c r="B23" s="94">
        <v>0</v>
      </c>
      <c r="C23" s="25">
        <v>0</v>
      </c>
      <c r="D23" s="24"/>
      <c r="E23" s="93">
        <v>0</v>
      </c>
      <c r="F23" s="92">
        <v>0</v>
      </c>
      <c r="G23" s="91">
        <v>0</v>
      </c>
      <c r="H23" s="24"/>
      <c r="I23" s="90">
        <v>0</v>
      </c>
      <c r="J23" s="89"/>
    </row>
    <row r="24" spans="1:10" ht="15" customHeight="1" x14ac:dyDescent="0.15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 ht="15" customHeight="1" x14ac:dyDescent="0.15"/>
    <row r="26" spans="1:10" ht="15" customHeight="1" thickBot="1" x14ac:dyDescent="0.2">
      <c r="A26" s="336" t="s">
        <v>154</v>
      </c>
      <c r="B26" s="87"/>
      <c r="C26" s="87"/>
      <c r="D26" s="87"/>
      <c r="E26" s="87"/>
      <c r="F26" s="87"/>
      <c r="G26" s="87"/>
      <c r="H26" s="87"/>
      <c r="I26" s="87"/>
      <c r="J26" s="86" t="s">
        <v>89</v>
      </c>
    </row>
    <row r="27" spans="1:10" ht="15" customHeight="1" x14ac:dyDescent="0.15">
      <c r="A27" s="364" t="s">
        <v>35</v>
      </c>
      <c r="B27" s="366" t="s">
        <v>34</v>
      </c>
      <c r="C27" s="369" t="s">
        <v>33</v>
      </c>
      <c r="D27" s="372" t="s">
        <v>31</v>
      </c>
      <c r="E27" s="84" t="s">
        <v>92</v>
      </c>
      <c r="F27" s="378" t="s">
        <v>45</v>
      </c>
      <c r="G27" s="379"/>
      <c r="H27" s="380"/>
      <c r="I27" s="83" t="s">
        <v>95</v>
      </c>
      <c r="J27" s="364" t="s">
        <v>30</v>
      </c>
    </row>
    <row r="28" spans="1:10" ht="15" customHeight="1" x14ac:dyDescent="0.15">
      <c r="A28" s="365"/>
      <c r="B28" s="367"/>
      <c r="C28" s="370"/>
      <c r="D28" s="373"/>
      <c r="E28" s="174" t="s">
        <v>93</v>
      </c>
      <c r="F28" s="375" t="s">
        <v>94</v>
      </c>
      <c r="G28" s="376"/>
      <c r="H28" s="377"/>
      <c r="I28" s="175" t="s">
        <v>96</v>
      </c>
      <c r="J28" s="365"/>
    </row>
    <row r="29" spans="1:10" ht="36" customHeight="1" thickBot="1" x14ac:dyDescent="0.2">
      <c r="A29" s="363"/>
      <c r="B29" s="368"/>
      <c r="C29" s="371"/>
      <c r="D29" s="374"/>
      <c r="E29" s="82" t="s">
        <v>90</v>
      </c>
      <c r="F29" s="81" t="s">
        <v>153</v>
      </c>
      <c r="G29" s="80" t="s">
        <v>32</v>
      </c>
      <c r="H29" s="79" t="s">
        <v>31</v>
      </c>
      <c r="I29" s="78" t="s">
        <v>91</v>
      </c>
      <c r="J29" s="363"/>
    </row>
    <row r="30" spans="1:10" ht="20.100000000000001" customHeight="1" x14ac:dyDescent="0.15">
      <c r="A30" s="77" t="s">
        <v>29</v>
      </c>
      <c r="B30" s="76">
        <v>0</v>
      </c>
      <c r="C30" s="75">
        <v>0</v>
      </c>
      <c r="D30" s="71"/>
      <c r="E30" s="74">
        <v>0</v>
      </c>
      <c r="F30" s="73">
        <v>0</v>
      </c>
      <c r="G30" s="72">
        <v>0</v>
      </c>
      <c r="H30" s="71"/>
      <c r="I30" s="70">
        <v>0</v>
      </c>
      <c r="J30" s="18"/>
    </row>
    <row r="31" spans="1:10" ht="20.100000000000001" customHeight="1" thickBot="1" x14ac:dyDescent="0.2">
      <c r="A31" s="56"/>
      <c r="B31" s="55">
        <v>0</v>
      </c>
      <c r="C31" s="54">
        <v>0</v>
      </c>
      <c r="D31" s="50"/>
      <c r="E31" s="53">
        <v>0</v>
      </c>
      <c r="F31" s="52">
        <v>0</v>
      </c>
      <c r="G31" s="51">
        <v>0</v>
      </c>
      <c r="H31" s="50"/>
      <c r="I31" s="49">
        <v>0</v>
      </c>
      <c r="J31" s="48"/>
    </row>
    <row r="32" spans="1:10" ht="20.100000000000001" customHeight="1" thickTop="1" x14ac:dyDescent="0.15">
      <c r="A32" s="37" t="s">
        <v>28</v>
      </c>
      <c r="B32" s="26">
        <v>0</v>
      </c>
      <c r="C32" s="36">
        <v>0</v>
      </c>
      <c r="D32" s="20"/>
      <c r="E32" s="23">
        <v>0</v>
      </c>
      <c r="F32" s="22">
        <v>0</v>
      </c>
      <c r="G32" s="21">
        <v>0</v>
      </c>
      <c r="H32" s="20"/>
      <c r="I32" s="19">
        <v>0</v>
      </c>
      <c r="J32" s="18"/>
    </row>
    <row r="33" spans="1:10" ht="20.100000000000001" customHeight="1" x14ac:dyDescent="0.15">
      <c r="A33" s="46"/>
      <c r="B33" s="45">
        <v>0</v>
      </c>
      <c r="C33" s="44">
        <v>0</v>
      </c>
      <c r="D33" s="40"/>
      <c r="E33" s="43">
        <v>0</v>
      </c>
      <c r="F33" s="42">
        <v>0</v>
      </c>
      <c r="G33" s="41">
        <v>0</v>
      </c>
      <c r="H33" s="40"/>
      <c r="I33" s="39">
        <v>0</v>
      </c>
      <c r="J33" s="38"/>
    </row>
    <row r="34" spans="1:10" ht="20.100000000000001" customHeight="1" x14ac:dyDescent="0.15">
      <c r="A34" s="35" t="s">
        <v>27</v>
      </c>
      <c r="B34" s="26">
        <v>0</v>
      </c>
      <c r="C34" s="36">
        <v>0</v>
      </c>
      <c r="D34" s="20"/>
      <c r="E34" s="23">
        <v>0</v>
      </c>
      <c r="F34" s="22">
        <v>0</v>
      </c>
      <c r="G34" s="21">
        <v>0</v>
      </c>
      <c r="H34" s="20"/>
      <c r="I34" s="19">
        <v>0</v>
      </c>
      <c r="J34" s="18"/>
    </row>
    <row r="35" spans="1:10" ht="20.100000000000001" customHeight="1" x14ac:dyDescent="0.15">
      <c r="A35" s="46"/>
      <c r="B35" s="26">
        <v>0</v>
      </c>
      <c r="C35" s="36">
        <v>0</v>
      </c>
      <c r="D35" s="20"/>
      <c r="E35" s="23">
        <v>0</v>
      </c>
      <c r="F35" s="22">
        <v>0</v>
      </c>
      <c r="G35" s="21">
        <v>0</v>
      </c>
      <c r="H35" s="20"/>
      <c r="I35" s="19">
        <v>0</v>
      </c>
      <c r="J35" s="18"/>
    </row>
    <row r="36" spans="1:10" ht="20.100000000000001" customHeight="1" x14ac:dyDescent="0.15">
      <c r="A36" s="35" t="s">
        <v>26</v>
      </c>
      <c r="B36" s="69">
        <v>0</v>
      </c>
      <c r="C36" s="68">
        <v>0</v>
      </c>
      <c r="D36" s="64"/>
      <c r="E36" s="67">
        <v>0</v>
      </c>
      <c r="F36" s="66">
        <v>0</v>
      </c>
      <c r="G36" s="65">
        <v>0</v>
      </c>
      <c r="H36" s="64"/>
      <c r="I36" s="63">
        <v>0</v>
      </c>
      <c r="J36" s="27"/>
    </row>
    <row r="37" spans="1:10" ht="20.100000000000001" customHeight="1" x14ac:dyDescent="0.15">
      <c r="A37" s="46"/>
      <c r="B37" s="45">
        <v>0</v>
      </c>
      <c r="C37" s="44">
        <v>0</v>
      </c>
      <c r="D37" s="40"/>
      <c r="E37" s="43">
        <v>0</v>
      </c>
      <c r="F37" s="42">
        <v>0</v>
      </c>
      <c r="G37" s="41">
        <v>0</v>
      </c>
      <c r="H37" s="40"/>
      <c r="I37" s="39">
        <v>0</v>
      </c>
      <c r="J37" s="38"/>
    </row>
    <row r="38" spans="1:10" ht="20.100000000000001" customHeight="1" x14ac:dyDescent="0.15">
      <c r="A38" s="35" t="s">
        <v>25</v>
      </c>
      <c r="B38" s="69">
        <v>0</v>
      </c>
      <c r="C38" s="68">
        <v>0</v>
      </c>
      <c r="D38" s="64"/>
      <c r="E38" s="67">
        <v>0</v>
      </c>
      <c r="F38" s="66">
        <v>0</v>
      </c>
      <c r="G38" s="65">
        <v>0</v>
      </c>
      <c r="H38" s="64"/>
      <c r="I38" s="63">
        <v>0</v>
      </c>
      <c r="J38" s="27"/>
    </row>
    <row r="39" spans="1:10" ht="20.100000000000001" customHeight="1" x14ac:dyDescent="0.15">
      <c r="A39" s="46"/>
      <c r="B39" s="45">
        <v>0</v>
      </c>
      <c r="C39" s="44">
        <v>0</v>
      </c>
      <c r="D39" s="40"/>
      <c r="E39" s="43">
        <v>0</v>
      </c>
      <c r="F39" s="42">
        <v>0</v>
      </c>
      <c r="G39" s="41">
        <v>0</v>
      </c>
      <c r="H39" s="40"/>
      <c r="I39" s="39">
        <v>0</v>
      </c>
      <c r="J39" s="38"/>
    </row>
    <row r="40" spans="1:10" ht="20.100000000000001" customHeight="1" x14ac:dyDescent="0.15">
      <c r="A40" s="35" t="s">
        <v>142</v>
      </c>
      <c r="B40" s="69">
        <v>0</v>
      </c>
      <c r="C40" s="68">
        <v>0</v>
      </c>
      <c r="D40" s="64"/>
      <c r="E40" s="67">
        <v>0</v>
      </c>
      <c r="F40" s="66">
        <v>0</v>
      </c>
      <c r="G40" s="65">
        <v>0</v>
      </c>
      <c r="H40" s="64"/>
      <c r="I40" s="63">
        <v>0</v>
      </c>
      <c r="J40" s="27"/>
    </row>
    <row r="41" spans="1:10" ht="20.100000000000001" customHeight="1" x14ac:dyDescent="0.15">
      <c r="A41" s="46"/>
      <c r="B41" s="45">
        <v>0</v>
      </c>
      <c r="C41" s="44">
        <v>0</v>
      </c>
      <c r="D41" s="40"/>
      <c r="E41" s="43">
        <v>0</v>
      </c>
      <c r="F41" s="42">
        <v>0</v>
      </c>
      <c r="G41" s="41">
        <v>0</v>
      </c>
      <c r="H41" s="40"/>
      <c r="I41" s="39">
        <v>0</v>
      </c>
      <c r="J41" s="38"/>
    </row>
    <row r="42" spans="1:10" ht="20.100000000000001" customHeight="1" x14ac:dyDescent="0.15">
      <c r="A42" s="35" t="s">
        <v>143</v>
      </c>
      <c r="B42" s="69">
        <v>0</v>
      </c>
      <c r="C42" s="68">
        <v>0</v>
      </c>
      <c r="D42" s="64"/>
      <c r="E42" s="67">
        <v>0</v>
      </c>
      <c r="F42" s="66">
        <v>0</v>
      </c>
      <c r="G42" s="65">
        <v>0</v>
      </c>
      <c r="H42" s="64"/>
      <c r="I42" s="63">
        <v>0</v>
      </c>
      <c r="J42" s="27"/>
    </row>
    <row r="43" spans="1:10" ht="20.100000000000001" customHeight="1" x14ac:dyDescent="0.15">
      <c r="A43" s="46"/>
      <c r="B43" s="45">
        <v>0</v>
      </c>
      <c r="C43" s="44">
        <v>0</v>
      </c>
      <c r="D43" s="40"/>
      <c r="E43" s="43">
        <v>0</v>
      </c>
      <c r="F43" s="42">
        <v>0</v>
      </c>
      <c r="G43" s="41">
        <v>0</v>
      </c>
      <c r="H43" s="40"/>
      <c r="I43" s="39">
        <v>0</v>
      </c>
      <c r="J43" s="38"/>
    </row>
    <row r="44" spans="1:10" ht="20.100000000000001" customHeight="1" x14ac:dyDescent="0.15">
      <c r="A44" s="35" t="s">
        <v>144</v>
      </c>
      <c r="B44" s="69">
        <v>0</v>
      </c>
      <c r="C44" s="68">
        <v>0</v>
      </c>
      <c r="D44" s="64"/>
      <c r="E44" s="67">
        <v>0</v>
      </c>
      <c r="F44" s="66">
        <v>0</v>
      </c>
      <c r="G44" s="65">
        <v>0</v>
      </c>
      <c r="H44" s="64"/>
      <c r="I44" s="63">
        <v>0</v>
      </c>
      <c r="J44" s="27"/>
    </row>
    <row r="45" spans="1:10" ht="20.100000000000001" customHeight="1" x14ac:dyDescent="0.15">
      <c r="A45" s="46"/>
      <c r="B45" s="45">
        <v>0</v>
      </c>
      <c r="C45" s="44">
        <v>0</v>
      </c>
      <c r="D45" s="40"/>
      <c r="E45" s="43">
        <v>0</v>
      </c>
      <c r="F45" s="42">
        <v>0</v>
      </c>
      <c r="G45" s="41">
        <v>0</v>
      </c>
      <c r="H45" s="40"/>
      <c r="I45" s="39">
        <v>0</v>
      </c>
      <c r="J45" s="38"/>
    </row>
    <row r="46" spans="1:10" ht="20.100000000000001" customHeight="1" x14ac:dyDescent="0.15">
      <c r="A46" s="37" t="s">
        <v>24</v>
      </c>
      <c r="B46" s="62">
        <v>0</v>
      </c>
      <c r="C46" s="61">
        <v>0</v>
      </c>
      <c r="D46" s="58"/>
      <c r="E46" s="16">
        <v>0</v>
      </c>
      <c r="F46" s="60">
        <v>0</v>
      </c>
      <c r="G46" s="59">
        <v>0</v>
      </c>
      <c r="H46" s="58"/>
      <c r="I46" s="57">
        <v>0</v>
      </c>
      <c r="J46" s="18"/>
    </row>
    <row r="47" spans="1:10" ht="20.100000000000001" customHeight="1" x14ac:dyDescent="0.15">
      <c r="A47" s="46"/>
      <c r="B47" s="45">
        <v>0</v>
      </c>
      <c r="C47" s="44">
        <v>0</v>
      </c>
      <c r="D47" s="40"/>
      <c r="E47" s="43">
        <v>0</v>
      </c>
      <c r="F47" s="42">
        <v>0</v>
      </c>
      <c r="G47" s="41">
        <v>0</v>
      </c>
      <c r="H47" s="40"/>
      <c r="I47" s="39">
        <v>0</v>
      </c>
      <c r="J47" s="38"/>
    </row>
    <row r="48" spans="1:10" ht="20.100000000000001" customHeight="1" x14ac:dyDescent="0.15">
      <c r="A48" s="37" t="s">
        <v>156</v>
      </c>
      <c r="B48" s="62">
        <v>0</v>
      </c>
      <c r="C48" s="61">
        <v>0</v>
      </c>
      <c r="D48" s="58"/>
      <c r="E48" s="16">
        <v>0</v>
      </c>
      <c r="F48" s="60">
        <v>0</v>
      </c>
      <c r="G48" s="59">
        <v>0</v>
      </c>
      <c r="H48" s="58"/>
      <c r="I48" s="57">
        <v>0</v>
      </c>
      <c r="J48" s="18"/>
    </row>
    <row r="49" spans="1:10" ht="20.100000000000001" customHeight="1" x14ac:dyDescent="0.15">
      <c r="A49" s="46"/>
      <c r="B49" s="45">
        <v>0</v>
      </c>
      <c r="C49" s="44">
        <v>0</v>
      </c>
      <c r="D49" s="40"/>
      <c r="E49" s="43">
        <v>0</v>
      </c>
      <c r="F49" s="42">
        <v>0</v>
      </c>
      <c r="G49" s="41">
        <v>0</v>
      </c>
      <c r="H49" s="40"/>
      <c r="I49" s="39">
        <v>0</v>
      </c>
      <c r="J49" s="38"/>
    </row>
    <row r="50" spans="1:10" ht="20.100000000000001" customHeight="1" x14ac:dyDescent="0.15">
      <c r="A50" s="35" t="s">
        <v>145</v>
      </c>
      <c r="B50" s="34">
        <v>0</v>
      </c>
      <c r="C50" s="33">
        <v>0</v>
      </c>
      <c r="D50" s="29"/>
      <c r="E50" s="32">
        <v>0</v>
      </c>
      <c r="F50" s="31">
        <v>0</v>
      </c>
      <c r="G50" s="30">
        <v>0</v>
      </c>
      <c r="H50" s="29"/>
      <c r="I50" s="28">
        <v>0</v>
      </c>
      <c r="J50" s="27"/>
    </row>
    <row r="51" spans="1:10" ht="20.100000000000001" customHeight="1" thickBot="1" x14ac:dyDescent="0.2">
      <c r="A51" s="56"/>
      <c r="B51" s="55">
        <v>0</v>
      </c>
      <c r="C51" s="54">
        <v>0</v>
      </c>
      <c r="D51" s="50"/>
      <c r="E51" s="53">
        <v>0</v>
      </c>
      <c r="F51" s="52">
        <v>0</v>
      </c>
      <c r="G51" s="51">
        <v>0</v>
      </c>
      <c r="H51" s="50"/>
      <c r="I51" s="49">
        <v>0</v>
      </c>
      <c r="J51" s="48"/>
    </row>
    <row r="52" spans="1:10" ht="20.100000000000001" customHeight="1" thickTop="1" x14ac:dyDescent="0.15">
      <c r="A52" s="47" t="s">
        <v>23</v>
      </c>
      <c r="B52" s="26">
        <v>0</v>
      </c>
      <c r="C52" s="36">
        <v>0</v>
      </c>
      <c r="D52" s="20"/>
      <c r="E52" s="23">
        <v>0</v>
      </c>
      <c r="F52" s="22">
        <v>0</v>
      </c>
      <c r="G52" s="21">
        <v>0</v>
      </c>
      <c r="H52" s="20"/>
      <c r="I52" s="19">
        <v>0</v>
      </c>
      <c r="J52" s="18"/>
    </row>
    <row r="53" spans="1:10" ht="20.100000000000001" customHeight="1" x14ac:dyDescent="0.15">
      <c r="A53" s="46"/>
      <c r="B53" s="45">
        <v>0</v>
      </c>
      <c r="C53" s="44">
        <v>0</v>
      </c>
      <c r="D53" s="40"/>
      <c r="E53" s="43">
        <v>0</v>
      </c>
      <c r="F53" s="42">
        <v>0</v>
      </c>
      <c r="G53" s="41">
        <v>0</v>
      </c>
      <c r="H53" s="40"/>
      <c r="I53" s="39">
        <v>0</v>
      </c>
      <c r="J53" s="38"/>
    </row>
    <row r="54" spans="1:10" ht="20.100000000000001" customHeight="1" x14ac:dyDescent="0.15">
      <c r="A54" s="35" t="s">
        <v>22</v>
      </c>
      <c r="B54" s="26">
        <v>0</v>
      </c>
      <c r="C54" s="36">
        <v>0</v>
      </c>
      <c r="D54" s="20"/>
      <c r="E54" s="23">
        <v>0</v>
      </c>
      <c r="F54" s="22">
        <v>0</v>
      </c>
      <c r="G54" s="21">
        <v>0</v>
      </c>
      <c r="H54" s="20"/>
      <c r="I54" s="19">
        <v>0</v>
      </c>
      <c r="J54" s="18"/>
    </row>
    <row r="55" spans="1:10" ht="20.100000000000001" customHeight="1" x14ac:dyDescent="0.15">
      <c r="A55" s="46"/>
      <c r="B55" s="26">
        <v>0</v>
      </c>
      <c r="C55" s="36">
        <v>0</v>
      </c>
      <c r="D55" s="20"/>
      <c r="E55" s="23">
        <v>0</v>
      </c>
      <c r="F55" s="22">
        <v>0</v>
      </c>
      <c r="G55" s="21">
        <v>0</v>
      </c>
      <c r="H55" s="20"/>
      <c r="I55" s="19">
        <v>0</v>
      </c>
      <c r="J55" s="18"/>
    </row>
    <row r="56" spans="1:10" ht="20.100000000000001" customHeight="1" x14ac:dyDescent="0.15">
      <c r="A56" s="35" t="s">
        <v>21</v>
      </c>
      <c r="B56" s="34">
        <v>0</v>
      </c>
      <c r="C56" s="33">
        <v>0</v>
      </c>
      <c r="D56" s="29"/>
      <c r="E56" s="32">
        <v>0</v>
      </c>
      <c r="F56" s="31">
        <v>0</v>
      </c>
      <c r="G56" s="30">
        <v>0</v>
      </c>
      <c r="H56" s="29"/>
      <c r="I56" s="28">
        <v>0</v>
      </c>
      <c r="J56" s="27"/>
    </row>
    <row r="57" spans="1:10" ht="20.100000000000001" customHeight="1" x14ac:dyDescent="0.15">
      <c r="A57" s="46"/>
      <c r="B57" s="45">
        <v>0</v>
      </c>
      <c r="C57" s="44">
        <v>0</v>
      </c>
      <c r="D57" s="40"/>
      <c r="E57" s="43">
        <v>0</v>
      </c>
      <c r="F57" s="42">
        <v>0</v>
      </c>
      <c r="G57" s="41">
        <v>0</v>
      </c>
      <c r="H57" s="40"/>
      <c r="I57" s="39">
        <v>0</v>
      </c>
      <c r="J57" s="38"/>
    </row>
    <row r="58" spans="1:10" ht="20.100000000000001" customHeight="1" x14ac:dyDescent="0.15">
      <c r="A58" s="37" t="s">
        <v>20</v>
      </c>
      <c r="B58" s="26">
        <v>0</v>
      </c>
      <c r="C58" s="36">
        <v>0</v>
      </c>
      <c r="D58" s="20"/>
      <c r="E58" s="23">
        <v>0</v>
      </c>
      <c r="F58" s="22">
        <v>0</v>
      </c>
      <c r="G58" s="21">
        <v>0</v>
      </c>
      <c r="H58" s="20"/>
      <c r="I58" s="19">
        <v>0</v>
      </c>
      <c r="J58" s="18"/>
    </row>
    <row r="59" spans="1:10" ht="20.100000000000001" customHeight="1" x14ac:dyDescent="0.15">
      <c r="A59" s="46"/>
      <c r="B59" s="26">
        <v>0</v>
      </c>
      <c r="C59" s="36">
        <v>0</v>
      </c>
      <c r="D59" s="20"/>
      <c r="E59" s="23">
        <v>0</v>
      </c>
      <c r="F59" s="22">
        <v>0</v>
      </c>
      <c r="G59" s="21">
        <v>0</v>
      </c>
      <c r="H59" s="20"/>
      <c r="I59" s="19">
        <v>0</v>
      </c>
      <c r="J59" s="18"/>
    </row>
    <row r="60" spans="1:10" ht="20.100000000000001" customHeight="1" x14ac:dyDescent="0.15">
      <c r="A60" s="35" t="s">
        <v>19</v>
      </c>
      <c r="B60" s="34">
        <v>0</v>
      </c>
      <c r="C60" s="33">
        <v>0</v>
      </c>
      <c r="D60" s="29"/>
      <c r="E60" s="32">
        <v>0</v>
      </c>
      <c r="F60" s="31">
        <v>0</v>
      </c>
      <c r="G60" s="30">
        <v>0</v>
      </c>
      <c r="H60" s="29"/>
      <c r="I60" s="28">
        <v>0</v>
      </c>
      <c r="J60" s="27"/>
    </row>
    <row r="61" spans="1:10" ht="20.100000000000001" customHeight="1" x14ac:dyDescent="0.15">
      <c r="A61" s="37"/>
      <c r="B61" s="45">
        <v>0</v>
      </c>
      <c r="C61" s="44">
        <v>0</v>
      </c>
      <c r="D61" s="40"/>
      <c r="E61" s="43">
        <v>0</v>
      </c>
      <c r="F61" s="42">
        <v>0</v>
      </c>
      <c r="G61" s="41">
        <v>0</v>
      </c>
      <c r="H61" s="40"/>
      <c r="I61" s="39">
        <v>0</v>
      </c>
      <c r="J61" s="38"/>
    </row>
    <row r="62" spans="1:10" ht="20.100000000000001" customHeight="1" x14ac:dyDescent="0.15">
      <c r="A62" s="35" t="s">
        <v>146</v>
      </c>
      <c r="B62" s="26">
        <v>0</v>
      </c>
      <c r="C62" s="36">
        <v>0</v>
      </c>
      <c r="D62" s="20"/>
      <c r="E62" s="23">
        <v>0</v>
      </c>
      <c r="F62" s="22">
        <v>0</v>
      </c>
      <c r="G62" s="21">
        <v>0</v>
      </c>
      <c r="H62" s="20"/>
      <c r="I62" s="19">
        <v>0</v>
      </c>
      <c r="J62" s="18"/>
    </row>
    <row r="63" spans="1:10" ht="20.100000000000001" customHeight="1" thickBot="1" x14ac:dyDescent="0.2">
      <c r="A63" s="37"/>
      <c r="B63" s="26">
        <v>0</v>
      </c>
      <c r="C63" s="36">
        <v>0</v>
      </c>
      <c r="D63" s="20"/>
      <c r="E63" s="23">
        <v>0</v>
      </c>
      <c r="F63" s="22">
        <v>0</v>
      </c>
      <c r="G63" s="21">
        <v>0</v>
      </c>
      <c r="H63" s="20"/>
      <c r="I63" s="19">
        <v>0</v>
      </c>
      <c r="J63" s="18"/>
    </row>
    <row r="64" spans="1:10" ht="40.5" customHeight="1" x14ac:dyDescent="0.15">
      <c r="A64" s="359"/>
      <c r="B64" s="360"/>
      <c r="C64" s="360"/>
      <c r="D64" s="360"/>
      <c r="E64" s="360"/>
      <c r="F64" s="360"/>
      <c r="G64" s="360"/>
      <c r="H64" s="360"/>
      <c r="I64" s="360"/>
      <c r="J64" s="360"/>
    </row>
    <row r="65" spans="1:10" ht="14.1" customHeight="1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ht="14.1" customHeight="1" x14ac:dyDescent="0.15"/>
  </sheetData>
  <mergeCells count="23">
    <mergeCell ref="J5:J7"/>
    <mergeCell ref="A27:A29"/>
    <mergeCell ref="B27:B29"/>
    <mergeCell ref="C27:C29"/>
    <mergeCell ref="D27:D29"/>
    <mergeCell ref="F28:H28"/>
    <mergeCell ref="J27:J29"/>
    <mergeCell ref="F5:H5"/>
    <mergeCell ref="F6:H6"/>
    <mergeCell ref="F27:H27"/>
    <mergeCell ref="A5:A7"/>
    <mergeCell ref="B5:B7"/>
    <mergeCell ref="C5:C7"/>
    <mergeCell ref="D5:D7"/>
    <mergeCell ref="A64:J64"/>
    <mergeCell ref="A20:A21"/>
    <mergeCell ref="A22:A23"/>
    <mergeCell ref="A8:A9"/>
    <mergeCell ref="A10:A11"/>
    <mergeCell ref="A12:A13"/>
    <mergeCell ref="A14:A15"/>
    <mergeCell ref="A16:A17"/>
    <mergeCell ref="A18:A19"/>
  </mergeCells>
  <phoneticPr fontId="5"/>
  <printOptions horizontalCentered="1"/>
  <pageMargins left="0.39370078740157483" right="0.19685039370078741" top="0.39370078740157483" bottom="0.31496062992125984" header="0" footer="0"/>
  <pageSetup paperSize="9" scale="4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1F82-4276-4579-B4E6-CA4D9126D1C9}">
  <sheetPr>
    <pageSetUpPr fitToPage="1"/>
  </sheetPr>
  <dimension ref="A2:O97"/>
  <sheetViews>
    <sheetView view="pageBreakPreview" zoomScale="90" zoomScaleNormal="10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2" defaultRowHeight="20.100000000000001" customHeight="1" x14ac:dyDescent="0.15"/>
  <cols>
    <col min="1" max="1" width="4.75" style="176" customWidth="1"/>
    <col min="2" max="2" width="9" style="176" customWidth="1"/>
    <col min="3" max="3" width="12.75" style="176" customWidth="1"/>
    <col min="4" max="4" width="25.25" style="176" customWidth="1"/>
    <col min="5" max="5" width="5.625" style="176" customWidth="1"/>
    <col min="6" max="6" width="4.625" style="176" customWidth="1"/>
    <col min="7" max="7" width="6.875" style="176" customWidth="1"/>
    <col min="8" max="9" width="13.875" style="176" customWidth="1"/>
    <col min="10" max="10" width="6.625" style="176" customWidth="1"/>
    <col min="11" max="11" width="4.625" style="176" customWidth="1"/>
    <col min="12" max="12" width="6.875" style="176" customWidth="1"/>
    <col min="13" max="13" width="13.875" style="176" customWidth="1"/>
    <col min="14" max="14" width="9.375" style="176" customWidth="1"/>
    <col min="15" max="15" width="13.875" style="1" customWidth="1"/>
    <col min="16" max="16" width="1.875" style="176" customWidth="1"/>
    <col min="17" max="16384" width="12" style="176"/>
  </cols>
  <sheetData>
    <row r="2" spans="1:15" ht="14.1" customHeight="1" x14ac:dyDescent="0.15">
      <c r="A2" s="337" t="s">
        <v>137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77"/>
    </row>
    <row r="3" spans="1:15" ht="14.1" customHeight="1" x14ac:dyDescent="0.1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87"/>
      <c r="N3" s="87"/>
      <c r="O3" s="86" t="s">
        <v>89</v>
      </c>
    </row>
    <row r="4" spans="1:15" ht="14.1" customHeight="1" x14ac:dyDescent="0.15">
      <c r="A4" s="189"/>
      <c r="B4" s="188"/>
      <c r="C4" s="187"/>
      <c r="D4" s="186"/>
      <c r="E4" s="406" t="s">
        <v>136</v>
      </c>
      <c r="F4" s="407"/>
      <c r="G4" s="407"/>
      <c r="H4" s="408"/>
      <c r="I4" s="222" t="s">
        <v>147</v>
      </c>
      <c r="J4" s="395" t="s">
        <v>149</v>
      </c>
      <c r="K4" s="396"/>
      <c r="L4" s="397"/>
      <c r="M4" s="397"/>
      <c r="N4" s="398"/>
      <c r="O4" s="303" t="s">
        <v>148</v>
      </c>
    </row>
    <row r="5" spans="1:15" ht="14.1" customHeight="1" x14ac:dyDescent="0.15">
      <c r="A5" s="181"/>
      <c r="B5" s="180"/>
      <c r="C5" s="179"/>
      <c r="D5" s="178"/>
      <c r="E5" s="409"/>
      <c r="F5" s="410"/>
      <c r="G5" s="410"/>
      <c r="H5" s="402"/>
      <c r="I5" s="300" t="s">
        <v>93</v>
      </c>
      <c r="J5" s="403" t="s">
        <v>150</v>
      </c>
      <c r="K5" s="404"/>
      <c r="L5" s="404"/>
      <c r="M5" s="404"/>
      <c r="N5" s="405"/>
      <c r="O5" s="304" t="s">
        <v>96</v>
      </c>
    </row>
    <row r="6" spans="1:15" ht="14.1" customHeight="1" thickBot="1" x14ac:dyDescent="0.2">
      <c r="A6" s="411" t="s">
        <v>193</v>
      </c>
      <c r="B6" s="412"/>
      <c r="C6" s="203" t="s">
        <v>135</v>
      </c>
      <c r="D6" s="221" t="s">
        <v>134</v>
      </c>
      <c r="E6" s="217" t="s">
        <v>16</v>
      </c>
      <c r="F6" s="217"/>
      <c r="G6" s="220" t="s">
        <v>132</v>
      </c>
      <c r="H6" s="215" t="s">
        <v>131</v>
      </c>
      <c r="I6" s="219" t="s">
        <v>133</v>
      </c>
      <c r="J6" s="218" t="s">
        <v>16</v>
      </c>
      <c r="K6" s="217"/>
      <c r="L6" s="216" t="s">
        <v>132</v>
      </c>
      <c r="M6" s="215" t="s">
        <v>131</v>
      </c>
      <c r="N6" s="214" t="s">
        <v>130</v>
      </c>
      <c r="O6" s="213" t="s">
        <v>129</v>
      </c>
    </row>
    <row r="7" spans="1:15" ht="14.1" customHeight="1" x14ac:dyDescent="0.15">
      <c r="A7" s="212"/>
      <c r="B7" s="211"/>
      <c r="C7" s="210"/>
      <c r="D7" s="209"/>
      <c r="E7" s="242"/>
      <c r="F7" s="242"/>
      <c r="G7" s="243"/>
      <c r="H7" s="244"/>
      <c r="I7" s="244"/>
      <c r="J7" s="245"/>
      <c r="K7" s="242"/>
      <c r="L7" s="244"/>
      <c r="M7" s="244"/>
      <c r="N7" s="246"/>
      <c r="O7" s="247"/>
    </row>
    <row r="8" spans="1:15" ht="14.1" customHeight="1" x14ac:dyDescent="0.15">
      <c r="A8" s="394" t="s">
        <v>128</v>
      </c>
      <c r="B8" s="393"/>
      <c r="C8" s="179"/>
      <c r="D8" s="178"/>
      <c r="E8" s="248"/>
      <c r="F8" s="248"/>
      <c r="G8" s="249"/>
      <c r="H8" s="250">
        <f>H11+H80</f>
        <v>12340000</v>
      </c>
      <c r="I8" s="250">
        <v>0</v>
      </c>
      <c r="J8" s="251"/>
      <c r="K8" s="248"/>
      <c r="L8" s="250"/>
      <c r="M8" s="250">
        <f>M11+M80</f>
        <v>12340000</v>
      </c>
      <c r="N8" s="250"/>
      <c r="O8" s="252">
        <v>0</v>
      </c>
    </row>
    <row r="9" spans="1:15" ht="14.1" customHeight="1" thickBot="1" x14ac:dyDescent="0.2">
      <c r="A9" s="208"/>
      <c r="B9" s="207"/>
      <c r="C9" s="206"/>
      <c r="D9" s="205"/>
      <c r="E9" s="253"/>
      <c r="F9" s="253"/>
      <c r="G9" s="254"/>
      <c r="H9" s="255">
        <f>H12+H81</f>
        <v>0</v>
      </c>
      <c r="I9" s="255">
        <v>0</v>
      </c>
      <c r="J9" s="256"/>
      <c r="K9" s="253"/>
      <c r="L9" s="255"/>
      <c r="M9" s="255">
        <f>M12+M81</f>
        <v>0</v>
      </c>
      <c r="N9" s="255"/>
      <c r="O9" s="257">
        <v>0</v>
      </c>
    </row>
    <row r="10" spans="1:15" ht="14.1" customHeight="1" thickTop="1" x14ac:dyDescent="0.15">
      <c r="A10" s="181"/>
      <c r="B10" s="180"/>
      <c r="C10" s="179"/>
      <c r="D10" s="178"/>
      <c r="E10" s="248"/>
      <c r="F10" s="248"/>
      <c r="G10" s="249"/>
      <c r="H10" s="250"/>
      <c r="I10" s="250"/>
      <c r="J10" s="251"/>
      <c r="K10" s="248"/>
      <c r="L10" s="250"/>
      <c r="M10" s="250"/>
      <c r="N10" s="250"/>
      <c r="O10" s="252"/>
    </row>
    <row r="11" spans="1:15" ht="14.1" customHeight="1" x14ac:dyDescent="0.15">
      <c r="A11" s="399" t="s">
        <v>127</v>
      </c>
      <c r="B11" s="400"/>
      <c r="C11" s="179"/>
      <c r="D11" s="178"/>
      <c r="E11" s="248"/>
      <c r="F11" s="248"/>
      <c r="G11" s="249"/>
      <c r="H11" s="250">
        <f>H14+H65</f>
        <v>12100000</v>
      </c>
      <c r="I11" s="250">
        <v>0</v>
      </c>
      <c r="J11" s="251"/>
      <c r="K11" s="248"/>
      <c r="L11" s="250"/>
      <c r="M11" s="250">
        <f>M14+M65</f>
        <v>12100000</v>
      </c>
      <c r="N11" s="250"/>
      <c r="O11" s="252">
        <v>0</v>
      </c>
    </row>
    <row r="12" spans="1:15" ht="14.1" customHeight="1" x14ac:dyDescent="0.15">
      <c r="A12" s="401"/>
      <c r="B12" s="402"/>
      <c r="C12" s="179"/>
      <c r="D12" s="178"/>
      <c r="E12" s="248"/>
      <c r="F12" s="248"/>
      <c r="G12" s="249"/>
      <c r="H12" s="250">
        <f>H15+H84</f>
        <v>0</v>
      </c>
      <c r="I12" s="250">
        <v>0</v>
      </c>
      <c r="J12" s="251"/>
      <c r="K12" s="248"/>
      <c r="L12" s="250"/>
      <c r="M12" s="250">
        <f>M15+M84</f>
        <v>0</v>
      </c>
      <c r="N12" s="250"/>
      <c r="O12" s="252">
        <v>0</v>
      </c>
    </row>
    <row r="13" spans="1:15" ht="14.1" customHeight="1" x14ac:dyDescent="0.15">
      <c r="A13" s="201"/>
      <c r="B13" s="200"/>
      <c r="C13" s="183"/>
      <c r="D13" s="182"/>
      <c r="E13" s="258"/>
      <c r="F13" s="258"/>
      <c r="G13" s="259"/>
      <c r="H13" s="260"/>
      <c r="I13" s="260"/>
      <c r="J13" s="261"/>
      <c r="K13" s="258"/>
      <c r="L13" s="260"/>
      <c r="M13" s="260"/>
      <c r="N13" s="262"/>
      <c r="O13" s="263"/>
    </row>
    <row r="14" spans="1:15" ht="14.1" customHeight="1" x14ac:dyDescent="0.15">
      <c r="A14" s="181" t="s">
        <v>126</v>
      </c>
      <c r="B14" s="180"/>
      <c r="C14" s="179"/>
      <c r="D14" s="178"/>
      <c r="E14" s="248"/>
      <c r="F14" s="248"/>
      <c r="G14" s="249"/>
      <c r="H14" s="250">
        <f>H17</f>
        <v>9900000</v>
      </c>
      <c r="I14" s="250">
        <v>0</v>
      </c>
      <c r="J14" s="251"/>
      <c r="K14" s="248"/>
      <c r="L14" s="250"/>
      <c r="M14" s="250">
        <f>M17</f>
        <v>9900000</v>
      </c>
      <c r="N14" s="264"/>
      <c r="O14" s="252">
        <v>0</v>
      </c>
    </row>
    <row r="15" spans="1:15" ht="14.1" customHeight="1" x14ac:dyDescent="0.15">
      <c r="A15" s="181" t="s">
        <v>125</v>
      </c>
      <c r="B15" s="180"/>
      <c r="C15" s="179"/>
      <c r="D15" s="178"/>
      <c r="E15" s="248"/>
      <c r="F15" s="248"/>
      <c r="G15" s="249"/>
      <c r="H15" s="250">
        <f>H18+H87</f>
        <v>0</v>
      </c>
      <c r="I15" s="250">
        <v>0</v>
      </c>
      <c r="J15" s="251"/>
      <c r="K15" s="248"/>
      <c r="L15" s="250"/>
      <c r="M15" s="250">
        <f>M18+M87</f>
        <v>0</v>
      </c>
      <c r="N15" s="265"/>
      <c r="O15" s="252">
        <v>0</v>
      </c>
    </row>
    <row r="16" spans="1:15" ht="14.1" customHeight="1" x14ac:dyDescent="0.15">
      <c r="A16" s="201"/>
      <c r="B16" s="200"/>
      <c r="C16" s="183"/>
      <c r="D16" s="182"/>
      <c r="E16" s="258"/>
      <c r="F16" s="258"/>
      <c r="G16" s="259"/>
      <c r="H16" s="260"/>
      <c r="I16" s="260"/>
      <c r="J16" s="261"/>
      <c r="K16" s="258"/>
      <c r="L16" s="260"/>
      <c r="M16" s="260"/>
      <c r="N16" s="264"/>
      <c r="O16" s="263"/>
    </row>
    <row r="17" spans="1:15" ht="14.1" customHeight="1" x14ac:dyDescent="0.15">
      <c r="A17" s="181" t="s">
        <v>124</v>
      </c>
      <c r="B17" s="180"/>
      <c r="C17" s="179"/>
      <c r="D17" s="178"/>
      <c r="E17" s="248"/>
      <c r="F17" s="248"/>
      <c r="G17" s="249"/>
      <c r="H17" s="250">
        <f>H20</f>
        <v>9900000</v>
      </c>
      <c r="I17" s="250">
        <v>0</v>
      </c>
      <c r="J17" s="251"/>
      <c r="K17" s="248"/>
      <c r="L17" s="250"/>
      <c r="M17" s="250">
        <f>M20</f>
        <v>9900000</v>
      </c>
      <c r="N17" s="264"/>
      <c r="O17" s="252">
        <v>0</v>
      </c>
    </row>
    <row r="18" spans="1:15" ht="14.1" customHeight="1" x14ac:dyDescent="0.15">
      <c r="A18" s="181"/>
      <c r="B18" s="180"/>
      <c r="C18" s="179"/>
      <c r="D18" s="178"/>
      <c r="E18" s="248"/>
      <c r="F18" s="248"/>
      <c r="G18" s="249"/>
      <c r="H18" s="250">
        <f>H21+H90</f>
        <v>0</v>
      </c>
      <c r="I18" s="250">
        <v>0</v>
      </c>
      <c r="J18" s="251"/>
      <c r="K18" s="248"/>
      <c r="L18" s="250"/>
      <c r="M18" s="250">
        <f>M21+M90</f>
        <v>0</v>
      </c>
      <c r="N18" s="264"/>
      <c r="O18" s="252">
        <v>0</v>
      </c>
    </row>
    <row r="19" spans="1:15" ht="14.1" customHeight="1" x14ac:dyDescent="0.15">
      <c r="A19" s="181"/>
      <c r="B19" s="200"/>
      <c r="C19" s="183"/>
      <c r="D19" s="182"/>
      <c r="E19" s="258"/>
      <c r="F19" s="258"/>
      <c r="G19" s="259"/>
      <c r="H19" s="260"/>
      <c r="I19" s="260"/>
      <c r="J19" s="261"/>
      <c r="K19" s="266"/>
      <c r="L19" s="260"/>
      <c r="M19" s="260"/>
      <c r="N19" s="262"/>
      <c r="O19" s="263"/>
    </row>
    <row r="20" spans="1:15" ht="14.1" customHeight="1" x14ac:dyDescent="0.15">
      <c r="A20" s="181"/>
      <c r="B20" s="204" t="s">
        <v>123</v>
      </c>
      <c r="C20" s="179"/>
      <c r="D20" s="178"/>
      <c r="E20" s="248"/>
      <c r="F20" s="248"/>
      <c r="G20" s="249"/>
      <c r="H20" s="250">
        <f>H23+H32+H35+H38+H41+H44+H47+H50+H59+H62</f>
        <v>9900000</v>
      </c>
      <c r="I20" s="250">
        <v>0</v>
      </c>
      <c r="J20" s="251"/>
      <c r="K20" s="267"/>
      <c r="L20" s="250"/>
      <c r="M20" s="250">
        <f>M23+M32+M35+M38+M41+M44+M47+M50+M59+M62</f>
        <v>9900000</v>
      </c>
      <c r="N20" s="264"/>
      <c r="O20" s="252">
        <v>0</v>
      </c>
    </row>
    <row r="21" spans="1:15" ht="14.1" customHeight="1" x14ac:dyDescent="0.15">
      <c r="A21" s="181"/>
      <c r="B21" s="204" t="s">
        <v>122</v>
      </c>
      <c r="C21" s="179"/>
      <c r="D21" s="178"/>
      <c r="E21" s="248"/>
      <c r="F21" s="248"/>
      <c r="G21" s="249"/>
      <c r="H21" s="250">
        <f>H24+H93</f>
        <v>0</v>
      </c>
      <c r="I21" s="250">
        <v>0</v>
      </c>
      <c r="J21" s="251"/>
      <c r="K21" s="267"/>
      <c r="L21" s="250"/>
      <c r="M21" s="250">
        <f>M24+M93</f>
        <v>0</v>
      </c>
      <c r="N21" s="265"/>
      <c r="O21" s="252">
        <v>0</v>
      </c>
    </row>
    <row r="22" spans="1:15" ht="14.1" customHeight="1" x14ac:dyDescent="0.15">
      <c r="A22" s="181"/>
      <c r="B22" s="180"/>
      <c r="C22" s="183"/>
      <c r="D22" s="182"/>
      <c r="E22" s="258"/>
      <c r="F22" s="258"/>
      <c r="G22" s="259"/>
      <c r="H22" s="260"/>
      <c r="I22" s="268"/>
      <c r="J22" s="258"/>
      <c r="K22" s="266"/>
      <c r="L22" s="260"/>
      <c r="M22" s="260"/>
      <c r="N22" s="264"/>
      <c r="O22" s="263"/>
    </row>
    <row r="23" spans="1:15" ht="14.1" customHeight="1" x14ac:dyDescent="0.15">
      <c r="A23" s="181"/>
      <c r="B23" s="180"/>
      <c r="C23" s="203" t="s">
        <v>17</v>
      </c>
      <c r="D23" s="178"/>
      <c r="E23" s="269">
        <v>1</v>
      </c>
      <c r="F23" s="270" t="s">
        <v>97</v>
      </c>
      <c r="G23" s="249"/>
      <c r="H23" s="250">
        <f>H26+H29</f>
        <v>1000000</v>
      </c>
      <c r="I23" s="246">
        <v>0</v>
      </c>
      <c r="J23" s="269">
        <v>1</v>
      </c>
      <c r="K23" s="270" t="s">
        <v>97</v>
      </c>
      <c r="L23" s="250"/>
      <c r="M23" s="250">
        <f>M26+M29</f>
        <v>1000000</v>
      </c>
      <c r="N23" s="264"/>
      <c r="O23" s="252">
        <v>0</v>
      </c>
    </row>
    <row r="24" spans="1:15" ht="14.1" customHeight="1" x14ac:dyDescent="0.15">
      <c r="A24" s="181"/>
      <c r="B24" s="180"/>
      <c r="C24" s="179"/>
      <c r="D24" s="178"/>
      <c r="E24" s="269">
        <v>1</v>
      </c>
      <c r="F24" s="270" t="s">
        <v>141</v>
      </c>
      <c r="G24" s="249"/>
      <c r="H24" s="250">
        <f>H27+H96</f>
        <v>0</v>
      </c>
      <c r="I24" s="246">
        <v>0</v>
      </c>
      <c r="J24" s="269">
        <v>1</v>
      </c>
      <c r="K24" s="270" t="s">
        <v>141</v>
      </c>
      <c r="L24" s="250"/>
      <c r="M24" s="271">
        <f>M27+M96</f>
        <v>0</v>
      </c>
      <c r="N24" s="272"/>
      <c r="O24" s="273">
        <v>0</v>
      </c>
    </row>
    <row r="25" spans="1:15" ht="14.1" customHeight="1" x14ac:dyDescent="0.15">
      <c r="A25" s="181"/>
      <c r="B25" s="180"/>
      <c r="C25" s="183"/>
      <c r="D25" s="182"/>
      <c r="E25" s="258"/>
      <c r="F25" s="258"/>
      <c r="G25" s="259"/>
      <c r="H25" s="260"/>
      <c r="I25" s="268"/>
      <c r="J25" s="258"/>
      <c r="K25" s="258"/>
      <c r="L25" s="260"/>
      <c r="M25" s="260"/>
      <c r="N25" s="274"/>
      <c r="O25" s="263"/>
    </row>
    <row r="26" spans="1:15" ht="14.1" customHeight="1" x14ac:dyDescent="0.15">
      <c r="A26" s="181"/>
      <c r="B26" s="180"/>
      <c r="C26" s="203"/>
      <c r="D26" s="178" t="s">
        <v>121</v>
      </c>
      <c r="E26" s="248">
        <v>100</v>
      </c>
      <c r="F26" s="270" t="s">
        <v>119</v>
      </c>
      <c r="G26" s="249"/>
      <c r="H26" s="250">
        <v>700000</v>
      </c>
      <c r="I26" s="246">
        <v>0</v>
      </c>
      <c r="J26" s="248">
        <v>100</v>
      </c>
      <c r="K26" s="270" t="s">
        <v>119</v>
      </c>
      <c r="L26" s="250"/>
      <c r="M26" s="250">
        <v>700000</v>
      </c>
      <c r="N26" s="264"/>
      <c r="O26" s="252">
        <v>0</v>
      </c>
    </row>
    <row r="27" spans="1:15" ht="14.1" customHeight="1" x14ac:dyDescent="0.15">
      <c r="A27" s="181"/>
      <c r="B27" s="180"/>
      <c r="C27" s="179"/>
      <c r="D27" s="178"/>
      <c r="E27" s="248">
        <v>0</v>
      </c>
      <c r="F27" s="270" t="s">
        <v>118</v>
      </c>
      <c r="G27" s="249"/>
      <c r="H27" s="250">
        <f>H30+H99</f>
        <v>0</v>
      </c>
      <c r="I27" s="246">
        <v>0</v>
      </c>
      <c r="J27" s="248">
        <v>0</v>
      </c>
      <c r="K27" s="270" t="s">
        <v>118</v>
      </c>
      <c r="L27" s="250"/>
      <c r="M27" s="250">
        <f>M30+M99</f>
        <v>0</v>
      </c>
      <c r="N27" s="265"/>
      <c r="O27" s="252">
        <v>0</v>
      </c>
    </row>
    <row r="28" spans="1:15" ht="14.1" customHeight="1" x14ac:dyDescent="0.15">
      <c r="A28" s="181"/>
      <c r="B28" s="180"/>
      <c r="C28" s="183"/>
      <c r="D28" s="182"/>
      <c r="E28" s="258"/>
      <c r="F28" s="258"/>
      <c r="G28" s="259"/>
      <c r="H28" s="260"/>
      <c r="I28" s="268"/>
      <c r="J28" s="258"/>
      <c r="K28" s="258"/>
      <c r="L28" s="260"/>
      <c r="M28" s="260"/>
      <c r="N28" s="264"/>
      <c r="O28" s="263"/>
    </row>
    <row r="29" spans="1:15" ht="14.1" customHeight="1" x14ac:dyDescent="0.15">
      <c r="A29" s="181"/>
      <c r="B29" s="180"/>
      <c r="C29" s="203"/>
      <c r="D29" s="178" t="s">
        <v>120</v>
      </c>
      <c r="E29" s="248">
        <v>100</v>
      </c>
      <c r="F29" s="270" t="s">
        <v>119</v>
      </c>
      <c r="G29" s="249"/>
      <c r="H29" s="250">
        <v>300000</v>
      </c>
      <c r="I29" s="246">
        <v>0</v>
      </c>
      <c r="J29" s="248">
        <v>100</v>
      </c>
      <c r="K29" s="270" t="s">
        <v>119</v>
      </c>
      <c r="L29" s="250"/>
      <c r="M29" s="250">
        <v>300000</v>
      </c>
      <c r="N29" s="264"/>
      <c r="O29" s="252">
        <v>0</v>
      </c>
    </row>
    <row r="30" spans="1:15" ht="14.1" customHeight="1" x14ac:dyDescent="0.15">
      <c r="A30" s="181"/>
      <c r="B30" s="180"/>
      <c r="C30" s="179"/>
      <c r="D30" s="178"/>
      <c r="E30" s="248">
        <v>0</v>
      </c>
      <c r="F30" s="270" t="s">
        <v>118</v>
      </c>
      <c r="G30" s="249"/>
      <c r="H30" s="250">
        <f>H33+H102</f>
        <v>0</v>
      </c>
      <c r="I30" s="246">
        <v>0</v>
      </c>
      <c r="J30" s="248">
        <v>0</v>
      </c>
      <c r="K30" s="270" t="s">
        <v>118</v>
      </c>
      <c r="L30" s="250"/>
      <c r="M30" s="250">
        <f>M33+M102</f>
        <v>0</v>
      </c>
      <c r="N30" s="265"/>
      <c r="O30" s="252">
        <v>0</v>
      </c>
    </row>
    <row r="31" spans="1:15" ht="14.1" customHeight="1" x14ac:dyDescent="0.15">
      <c r="A31" s="181"/>
      <c r="B31" s="180"/>
      <c r="C31" s="183"/>
      <c r="D31" s="182"/>
      <c r="E31" s="258"/>
      <c r="F31" s="258"/>
      <c r="G31" s="259"/>
      <c r="H31" s="260"/>
      <c r="I31" s="268"/>
      <c r="J31" s="258"/>
      <c r="K31" s="258"/>
      <c r="L31" s="260"/>
      <c r="M31" s="260"/>
      <c r="N31" s="262"/>
      <c r="O31" s="263"/>
    </row>
    <row r="32" spans="1:15" ht="14.1" customHeight="1" x14ac:dyDescent="0.15">
      <c r="A32" s="181"/>
      <c r="B32" s="180"/>
      <c r="C32" s="203" t="s">
        <v>117</v>
      </c>
      <c r="D32" s="178"/>
      <c r="E32" s="269">
        <v>1</v>
      </c>
      <c r="F32" s="270" t="s">
        <v>97</v>
      </c>
      <c r="G32" s="249"/>
      <c r="H32" s="250">
        <v>1000000</v>
      </c>
      <c r="I32" s="246">
        <v>0</v>
      </c>
      <c r="J32" s="269">
        <v>1</v>
      </c>
      <c r="K32" s="270" t="s">
        <v>97</v>
      </c>
      <c r="L32" s="250"/>
      <c r="M32" s="250">
        <v>1000000</v>
      </c>
      <c r="N32" s="264"/>
      <c r="O32" s="252">
        <v>0</v>
      </c>
    </row>
    <row r="33" spans="1:15" ht="14.1" customHeight="1" x14ac:dyDescent="0.15">
      <c r="A33" s="181"/>
      <c r="B33" s="180"/>
      <c r="C33" s="179"/>
      <c r="D33" s="178"/>
      <c r="E33" s="269">
        <v>1</v>
      </c>
      <c r="F33" s="270" t="s">
        <v>141</v>
      </c>
      <c r="G33" s="249"/>
      <c r="H33" s="250">
        <f>H36+H105</f>
        <v>0</v>
      </c>
      <c r="I33" s="246">
        <v>0</v>
      </c>
      <c r="J33" s="269">
        <v>1</v>
      </c>
      <c r="K33" s="270" t="s">
        <v>141</v>
      </c>
      <c r="L33" s="250"/>
      <c r="M33" s="250">
        <f>M36+M105</f>
        <v>0</v>
      </c>
      <c r="N33" s="265"/>
      <c r="O33" s="252">
        <v>0</v>
      </c>
    </row>
    <row r="34" spans="1:15" ht="14.1" customHeight="1" x14ac:dyDescent="0.15">
      <c r="A34" s="181"/>
      <c r="B34" s="180"/>
      <c r="C34" s="183"/>
      <c r="D34" s="182"/>
      <c r="E34" s="258"/>
      <c r="F34" s="258"/>
      <c r="G34" s="259"/>
      <c r="H34" s="260"/>
      <c r="I34" s="268"/>
      <c r="J34" s="258"/>
      <c r="K34" s="258"/>
      <c r="L34" s="260"/>
      <c r="M34" s="260"/>
      <c r="N34" s="264"/>
      <c r="O34" s="263"/>
    </row>
    <row r="35" spans="1:15" ht="14.1" customHeight="1" x14ac:dyDescent="0.15">
      <c r="A35" s="181"/>
      <c r="B35" s="180"/>
      <c r="C35" s="203" t="s">
        <v>116</v>
      </c>
      <c r="D35" s="178"/>
      <c r="E35" s="269">
        <v>1</v>
      </c>
      <c r="F35" s="270" t="s">
        <v>97</v>
      </c>
      <c r="G35" s="249"/>
      <c r="H35" s="250">
        <v>1000000</v>
      </c>
      <c r="I35" s="246">
        <v>0</v>
      </c>
      <c r="J35" s="269">
        <v>1</v>
      </c>
      <c r="K35" s="270" t="s">
        <v>97</v>
      </c>
      <c r="L35" s="250"/>
      <c r="M35" s="250">
        <v>1000000</v>
      </c>
      <c r="N35" s="264"/>
      <c r="O35" s="252">
        <v>0</v>
      </c>
    </row>
    <row r="36" spans="1:15" ht="14.1" customHeight="1" x14ac:dyDescent="0.15">
      <c r="A36" s="181"/>
      <c r="B36" s="180"/>
      <c r="C36" s="179"/>
      <c r="D36" s="178"/>
      <c r="E36" s="269">
        <v>1</v>
      </c>
      <c r="F36" s="270" t="s">
        <v>141</v>
      </c>
      <c r="G36" s="249"/>
      <c r="H36" s="250">
        <f>H39+H108</f>
        <v>0</v>
      </c>
      <c r="I36" s="246">
        <v>0</v>
      </c>
      <c r="J36" s="269">
        <v>1</v>
      </c>
      <c r="K36" s="270" t="s">
        <v>141</v>
      </c>
      <c r="L36" s="250"/>
      <c r="M36" s="250">
        <f>M39+M108</f>
        <v>0</v>
      </c>
      <c r="N36" s="265"/>
      <c r="O36" s="252">
        <v>0</v>
      </c>
    </row>
    <row r="37" spans="1:15" ht="14.1" customHeight="1" x14ac:dyDescent="0.15">
      <c r="A37" s="181"/>
      <c r="B37" s="180"/>
      <c r="C37" s="183"/>
      <c r="D37" s="182"/>
      <c r="E37" s="258"/>
      <c r="F37" s="258"/>
      <c r="G37" s="259"/>
      <c r="H37" s="260"/>
      <c r="I37" s="268"/>
      <c r="J37" s="258"/>
      <c r="K37" s="258"/>
      <c r="L37" s="260"/>
      <c r="M37" s="260"/>
      <c r="N37" s="264"/>
      <c r="O37" s="263"/>
    </row>
    <row r="38" spans="1:15" ht="14.1" customHeight="1" x14ac:dyDescent="0.15">
      <c r="A38" s="181"/>
      <c r="B38" s="180"/>
      <c r="C38" s="203" t="s">
        <v>115</v>
      </c>
      <c r="D38" s="178"/>
      <c r="E38" s="269">
        <v>1</v>
      </c>
      <c r="F38" s="270" t="s">
        <v>97</v>
      </c>
      <c r="G38" s="249"/>
      <c r="H38" s="250">
        <v>1000000</v>
      </c>
      <c r="I38" s="246">
        <v>0</v>
      </c>
      <c r="J38" s="269">
        <v>1</v>
      </c>
      <c r="K38" s="270" t="s">
        <v>97</v>
      </c>
      <c r="L38" s="250"/>
      <c r="M38" s="250">
        <v>1000000</v>
      </c>
      <c r="N38" s="264"/>
      <c r="O38" s="252">
        <v>0</v>
      </c>
    </row>
    <row r="39" spans="1:15" ht="14.1" customHeight="1" x14ac:dyDescent="0.15">
      <c r="A39" s="181"/>
      <c r="B39" s="180"/>
      <c r="C39" s="179"/>
      <c r="D39" s="178"/>
      <c r="E39" s="269">
        <v>1</v>
      </c>
      <c r="F39" s="270" t="s">
        <v>141</v>
      </c>
      <c r="G39" s="249"/>
      <c r="H39" s="250">
        <f>H42+H111</f>
        <v>0</v>
      </c>
      <c r="I39" s="246">
        <v>0</v>
      </c>
      <c r="J39" s="269">
        <v>1</v>
      </c>
      <c r="K39" s="270" t="s">
        <v>141</v>
      </c>
      <c r="L39" s="250"/>
      <c r="M39" s="250">
        <f>M42+M111</f>
        <v>0</v>
      </c>
      <c r="N39" s="264"/>
      <c r="O39" s="252">
        <v>0</v>
      </c>
    </row>
    <row r="40" spans="1:15" ht="14.1" customHeight="1" x14ac:dyDescent="0.15">
      <c r="A40" s="181"/>
      <c r="B40" s="180"/>
      <c r="C40" s="183"/>
      <c r="D40" s="182"/>
      <c r="E40" s="258"/>
      <c r="F40" s="258"/>
      <c r="G40" s="259"/>
      <c r="H40" s="260"/>
      <c r="I40" s="268"/>
      <c r="J40" s="258"/>
      <c r="K40" s="258"/>
      <c r="L40" s="260"/>
      <c r="M40" s="260"/>
      <c r="N40" s="262"/>
      <c r="O40" s="263"/>
    </row>
    <row r="41" spans="1:15" ht="14.1" customHeight="1" x14ac:dyDescent="0.15">
      <c r="A41" s="181"/>
      <c r="B41" s="180"/>
      <c r="C41" s="203" t="s">
        <v>114</v>
      </c>
      <c r="D41" s="178"/>
      <c r="E41" s="269">
        <v>1</v>
      </c>
      <c r="F41" s="270" t="s">
        <v>97</v>
      </c>
      <c r="G41" s="249"/>
      <c r="H41" s="250">
        <v>1000000</v>
      </c>
      <c r="I41" s="246">
        <v>0</v>
      </c>
      <c r="J41" s="269">
        <v>1</v>
      </c>
      <c r="K41" s="270" t="s">
        <v>97</v>
      </c>
      <c r="L41" s="250"/>
      <c r="M41" s="250">
        <v>1000000</v>
      </c>
      <c r="N41" s="264"/>
      <c r="O41" s="252">
        <v>0</v>
      </c>
    </row>
    <row r="42" spans="1:15" ht="14.1" customHeight="1" x14ac:dyDescent="0.15">
      <c r="A42" s="181"/>
      <c r="B42" s="180"/>
      <c r="C42" s="203"/>
      <c r="D42" s="178"/>
      <c r="E42" s="269">
        <v>1</v>
      </c>
      <c r="F42" s="270" t="s">
        <v>141</v>
      </c>
      <c r="G42" s="249"/>
      <c r="H42" s="250">
        <f>H45+H114</f>
        <v>0</v>
      </c>
      <c r="I42" s="246">
        <v>0</v>
      </c>
      <c r="J42" s="269">
        <v>1</v>
      </c>
      <c r="K42" s="270" t="s">
        <v>141</v>
      </c>
      <c r="L42" s="250"/>
      <c r="M42" s="250">
        <f>M45+M114</f>
        <v>0</v>
      </c>
      <c r="N42" s="265"/>
      <c r="O42" s="252">
        <v>0</v>
      </c>
    </row>
    <row r="43" spans="1:15" ht="14.1" customHeight="1" x14ac:dyDescent="0.15">
      <c r="A43" s="181"/>
      <c r="B43" s="180"/>
      <c r="C43" s="183"/>
      <c r="D43" s="182"/>
      <c r="E43" s="258"/>
      <c r="F43" s="258"/>
      <c r="G43" s="259"/>
      <c r="H43" s="260"/>
      <c r="I43" s="268"/>
      <c r="J43" s="258"/>
      <c r="K43" s="258"/>
      <c r="L43" s="260"/>
      <c r="M43" s="260"/>
      <c r="N43" s="264"/>
      <c r="O43" s="263"/>
    </row>
    <row r="44" spans="1:15" ht="14.1" customHeight="1" x14ac:dyDescent="0.15">
      <c r="A44" s="181"/>
      <c r="B44" s="180"/>
      <c r="C44" s="203" t="s">
        <v>113</v>
      </c>
      <c r="D44" s="178"/>
      <c r="E44" s="269">
        <v>1</v>
      </c>
      <c r="F44" s="270" t="s">
        <v>97</v>
      </c>
      <c r="G44" s="249"/>
      <c r="H44" s="250">
        <v>1000000</v>
      </c>
      <c r="I44" s="246">
        <v>0</v>
      </c>
      <c r="J44" s="269">
        <v>1</v>
      </c>
      <c r="K44" s="270" t="s">
        <v>97</v>
      </c>
      <c r="L44" s="250"/>
      <c r="M44" s="250">
        <v>1000000</v>
      </c>
      <c r="N44" s="264"/>
      <c r="O44" s="252">
        <v>0</v>
      </c>
    </row>
    <row r="45" spans="1:15" ht="14.1" customHeight="1" x14ac:dyDescent="0.15">
      <c r="A45" s="181"/>
      <c r="B45" s="180"/>
      <c r="C45" s="179"/>
      <c r="D45" s="178"/>
      <c r="E45" s="269">
        <v>1</v>
      </c>
      <c r="F45" s="270" t="s">
        <v>141</v>
      </c>
      <c r="G45" s="249"/>
      <c r="H45" s="250">
        <f>H48+H117</f>
        <v>0</v>
      </c>
      <c r="I45" s="246">
        <v>0</v>
      </c>
      <c r="J45" s="269">
        <v>1</v>
      </c>
      <c r="K45" s="270" t="s">
        <v>141</v>
      </c>
      <c r="L45" s="250"/>
      <c r="M45" s="250">
        <f>M48+M117</f>
        <v>0</v>
      </c>
      <c r="N45" s="264"/>
      <c r="O45" s="252">
        <v>0</v>
      </c>
    </row>
    <row r="46" spans="1:15" ht="14.1" customHeight="1" x14ac:dyDescent="0.15">
      <c r="A46" s="181"/>
      <c r="B46" s="180"/>
      <c r="C46" s="183"/>
      <c r="D46" s="182"/>
      <c r="E46" s="258"/>
      <c r="F46" s="258"/>
      <c r="G46" s="259"/>
      <c r="H46" s="260"/>
      <c r="I46" s="268"/>
      <c r="J46" s="258"/>
      <c r="K46" s="258"/>
      <c r="L46" s="260"/>
      <c r="M46" s="260"/>
      <c r="N46" s="262"/>
      <c r="O46" s="263"/>
    </row>
    <row r="47" spans="1:15" ht="14.1" customHeight="1" x14ac:dyDescent="0.15">
      <c r="A47" s="181"/>
      <c r="B47" s="180"/>
      <c r="C47" s="203" t="s">
        <v>112</v>
      </c>
      <c r="D47" s="178"/>
      <c r="E47" s="269">
        <v>1</v>
      </c>
      <c r="F47" s="270" t="s">
        <v>97</v>
      </c>
      <c r="G47" s="249"/>
      <c r="H47" s="250">
        <v>1000000</v>
      </c>
      <c r="I47" s="246">
        <v>0</v>
      </c>
      <c r="J47" s="269">
        <v>1</v>
      </c>
      <c r="K47" s="270" t="s">
        <v>97</v>
      </c>
      <c r="L47" s="250"/>
      <c r="M47" s="250">
        <v>1000000</v>
      </c>
      <c r="N47" s="264"/>
      <c r="O47" s="252">
        <v>0</v>
      </c>
    </row>
    <row r="48" spans="1:15" ht="14.1" customHeight="1" x14ac:dyDescent="0.15">
      <c r="A48" s="181"/>
      <c r="B48" s="180"/>
      <c r="C48" s="179"/>
      <c r="D48" s="178"/>
      <c r="E48" s="269">
        <v>1</v>
      </c>
      <c r="F48" s="270" t="s">
        <v>141</v>
      </c>
      <c r="G48" s="249"/>
      <c r="H48" s="250">
        <f>H51+H120</f>
        <v>0</v>
      </c>
      <c r="I48" s="246">
        <v>0</v>
      </c>
      <c r="J48" s="269">
        <v>1</v>
      </c>
      <c r="K48" s="270" t="s">
        <v>141</v>
      </c>
      <c r="L48" s="250"/>
      <c r="M48" s="250">
        <f>M51+M120</f>
        <v>0</v>
      </c>
      <c r="N48" s="265"/>
      <c r="O48" s="252">
        <v>0</v>
      </c>
    </row>
    <row r="49" spans="1:15" ht="14.1" customHeight="1" x14ac:dyDescent="0.15">
      <c r="A49" s="181"/>
      <c r="B49" s="180"/>
      <c r="C49" s="183"/>
      <c r="D49" s="182"/>
      <c r="E49" s="258"/>
      <c r="F49" s="258"/>
      <c r="G49" s="259"/>
      <c r="H49" s="260"/>
      <c r="I49" s="268"/>
      <c r="J49" s="258"/>
      <c r="K49" s="266"/>
      <c r="L49" s="260"/>
      <c r="M49" s="260"/>
      <c r="N49" s="264"/>
      <c r="O49" s="263"/>
    </row>
    <row r="50" spans="1:15" ht="14.1" customHeight="1" x14ac:dyDescent="0.15">
      <c r="A50" s="181"/>
      <c r="B50" s="180"/>
      <c r="C50" s="203" t="s">
        <v>111</v>
      </c>
      <c r="D50" s="178"/>
      <c r="E50" s="269"/>
      <c r="F50" s="270"/>
      <c r="G50" s="249"/>
      <c r="H50" s="250"/>
      <c r="I50" s="246"/>
      <c r="J50" s="269"/>
      <c r="K50" s="275"/>
      <c r="L50" s="250"/>
      <c r="M50" s="250"/>
      <c r="N50" s="264"/>
      <c r="O50" s="252"/>
    </row>
    <row r="51" spans="1:15" ht="14.1" customHeight="1" x14ac:dyDescent="0.15">
      <c r="A51" s="181"/>
      <c r="B51" s="180"/>
      <c r="C51" s="179"/>
      <c r="D51" s="178"/>
      <c r="E51" s="248"/>
      <c r="F51" s="248"/>
      <c r="G51" s="249"/>
      <c r="H51" s="250"/>
      <c r="I51" s="246"/>
      <c r="J51" s="276"/>
      <c r="K51" s="277"/>
      <c r="L51" s="250"/>
      <c r="M51" s="250"/>
      <c r="N51" s="265"/>
      <c r="O51" s="252"/>
    </row>
    <row r="52" spans="1:15" ht="14.1" customHeight="1" x14ac:dyDescent="0.15">
      <c r="A52" s="181"/>
      <c r="B52" s="180"/>
      <c r="C52" s="183"/>
      <c r="D52" s="182"/>
      <c r="E52" s="258"/>
      <c r="F52" s="258"/>
      <c r="G52" s="259"/>
      <c r="H52" s="260"/>
      <c r="I52" s="268"/>
      <c r="J52" s="258"/>
      <c r="K52" s="258"/>
      <c r="L52" s="260"/>
      <c r="M52" s="260"/>
      <c r="N52" s="264"/>
      <c r="O52" s="263"/>
    </row>
    <row r="53" spans="1:15" ht="14.1" customHeight="1" x14ac:dyDescent="0.15">
      <c r="A53" s="181"/>
      <c r="B53" s="180"/>
      <c r="C53" s="203"/>
      <c r="D53" s="178"/>
      <c r="E53" s="248"/>
      <c r="F53" s="248"/>
      <c r="G53" s="249"/>
      <c r="H53" s="250"/>
      <c r="I53" s="246"/>
      <c r="J53" s="248"/>
      <c r="K53" s="248"/>
      <c r="L53" s="250"/>
      <c r="M53" s="250"/>
      <c r="N53" s="264"/>
      <c r="O53" s="252"/>
    </row>
    <row r="54" spans="1:15" ht="14.1" customHeight="1" x14ac:dyDescent="0.15">
      <c r="A54" s="181"/>
      <c r="B54" s="180"/>
      <c r="C54" s="179"/>
      <c r="D54" s="178"/>
      <c r="E54" s="248"/>
      <c r="F54" s="248"/>
      <c r="G54" s="249"/>
      <c r="H54" s="250"/>
      <c r="I54" s="246"/>
      <c r="J54" s="248"/>
      <c r="K54" s="248"/>
      <c r="L54" s="250"/>
      <c r="M54" s="250"/>
      <c r="N54" s="265"/>
      <c r="O54" s="252"/>
    </row>
    <row r="55" spans="1:15" ht="14.1" customHeight="1" x14ac:dyDescent="0.15">
      <c r="A55" s="181"/>
      <c r="B55" s="180"/>
      <c r="C55" s="183"/>
      <c r="D55" s="182"/>
      <c r="E55" s="258"/>
      <c r="F55" s="258"/>
      <c r="G55" s="259"/>
      <c r="H55" s="260"/>
      <c r="I55" s="268"/>
      <c r="J55" s="258"/>
      <c r="K55" s="258"/>
      <c r="L55" s="260"/>
      <c r="M55" s="260"/>
      <c r="N55" s="264"/>
      <c r="O55" s="263"/>
    </row>
    <row r="56" spans="1:15" ht="14.1" customHeight="1" x14ac:dyDescent="0.15">
      <c r="A56" s="181"/>
      <c r="B56" s="180"/>
      <c r="C56" s="203"/>
      <c r="D56" s="178"/>
      <c r="E56" s="248"/>
      <c r="F56" s="248"/>
      <c r="G56" s="249"/>
      <c r="H56" s="250"/>
      <c r="I56" s="246"/>
      <c r="J56" s="248"/>
      <c r="K56" s="248"/>
      <c r="L56" s="250"/>
      <c r="M56" s="250"/>
      <c r="N56" s="264"/>
      <c r="O56" s="252"/>
    </row>
    <row r="57" spans="1:15" ht="14.1" customHeight="1" x14ac:dyDescent="0.15">
      <c r="A57" s="181"/>
      <c r="B57" s="180"/>
      <c r="C57" s="179"/>
      <c r="D57" s="178"/>
      <c r="E57" s="248"/>
      <c r="F57" s="248"/>
      <c r="G57" s="249"/>
      <c r="H57" s="250"/>
      <c r="I57" s="246"/>
      <c r="J57" s="248"/>
      <c r="K57" s="248"/>
      <c r="L57" s="250"/>
      <c r="M57" s="250"/>
      <c r="N57" s="265"/>
      <c r="O57" s="252"/>
    </row>
    <row r="58" spans="1:15" ht="14.1" customHeight="1" x14ac:dyDescent="0.15">
      <c r="A58" s="181"/>
      <c r="B58" s="180"/>
      <c r="C58" s="183"/>
      <c r="D58" s="182"/>
      <c r="E58" s="258"/>
      <c r="F58" s="258"/>
      <c r="G58" s="259"/>
      <c r="H58" s="260"/>
      <c r="I58" s="268"/>
      <c r="J58" s="258"/>
      <c r="K58" s="266"/>
      <c r="L58" s="260"/>
      <c r="M58" s="260"/>
      <c r="N58" s="264"/>
      <c r="O58" s="263"/>
    </row>
    <row r="59" spans="1:15" ht="14.1" customHeight="1" x14ac:dyDescent="0.15">
      <c r="A59" s="181"/>
      <c r="B59" s="180"/>
      <c r="C59" s="203" t="s">
        <v>110</v>
      </c>
      <c r="D59" s="202" t="s">
        <v>109</v>
      </c>
      <c r="E59" s="269">
        <v>1</v>
      </c>
      <c r="F59" s="270" t="s">
        <v>97</v>
      </c>
      <c r="G59" s="249"/>
      <c r="H59" s="250">
        <v>2000000</v>
      </c>
      <c r="I59" s="246">
        <v>0</v>
      </c>
      <c r="J59" s="269">
        <v>1</v>
      </c>
      <c r="K59" s="270" t="s">
        <v>97</v>
      </c>
      <c r="L59" s="250"/>
      <c r="M59" s="250">
        <v>2000000</v>
      </c>
      <c r="N59" s="264"/>
      <c r="O59" s="252">
        <v>0</v>
      </c>
    </row>
    <row r="60" spans="1:15" ht="14.1" customHeight="1" x14ac:dyDescent="0.15">
      <c r="A60" s="181"/>
      <c r="B60" s="180"/>
      <c r="C60" s="179"/>
      <c r="D60" s="178"/>
      <c r="E60" s="269">
        <v>1</v>
      </c>
      <c r="F60" s="270" t="s">
        <v>141</v>
      </c>
      <c r="G60" s="249"/>
      <c r="H60" s="250">
        <f>H63+H132</f>
        <v>0</v>
      </c>
      <c r="I60" s="246">
        <v>0</v>
      </c>
      <c r="J60" s="269">
        <v>1</v>
      </c>
      <c r="K60" s="270" t="s">
        <v>141</v>
      </c>
      <c r="L60" s="250"/>
      <c r="M60" s="250">
        <f>M63+M132</f>
        <v>0</v>
      </c>
      <c r="N60" s="264"/>
      <c r="O60" s="252">
        <v>0</v>
      </c>
    </row>
    <row r="61" spans="1:15" ht="14.1" customHeight="1" x14ac:dyDescent="0.15">
      <c r="A61" s="181"/>
      <c r="B61" s="180"/>
      <c r="C61" s="183"/>
      <c r="D61" s="182"/>
      <c r="E61" s="258"/>
      <c r="F61" s="258"/>
      <c r="G61" s="259"/>
      <c r="H61" s="260"/>
      <c r="I61" s="268"/>
      <c r="J61" s="258"/>
      <c r="K61" s="258"/>
      <c r="L61" s="260"/>
      <c r="M61" s="260"/>
      <c r="N61" s="262"/>
      <c r="O61" s="263"/>
    </row>
    <row r="62" spans="1:15" ht="14.1" customHeight="1" x14ac:dyDescent="0.15">
      <c r="A62" s="181"/>
      <c r="B62" s="180"/>
      <c r="C62" s="179" t="s">
        <v>106</v>
      </c>
      <c r="D62" s="202" t="s">
        <v>105</v>
      </c>
      <c r="E62" s="269">
        <v>1</v>
      </c>
      <c r="F62" s="270" t="s">
        <v>97</v>
      </c>
      <c r="G62" s="249"/>
      <c r="H62" s="250">
        <f>(H23+H32+H35+H38+H41+H44+H47+H59)*0.1</f>
        <v>900000</v>
      </c>
      <c r="I62" s="246">
        <v>0</v>
      </c>
      <c r="J62" s="269">
        <v>1</v>
      </c>
      <c r="K62" s="270" t="s">
        <v>97</v>
      </c>
      <c r="L62" s="250"/>
      <c r="M62" s="250">
        <f>(M23+M32+M35+M38+M41+M44+M47+M59)*0.1</f>
        <v>900000</v>
      </c>
      <c r="N62" s="264"/>
      <c r="O62" s="252">
        <v>0</v>
      </c>
    </row>
    <row r="63" spans="1:15" ht="14.1" customHeight="1" x14ac:dyDescent="0.15">
      <c r="A63" s="181"/>
      <c r="B63" s="180"/>
      <c r="C63" s="179" t="s">
        <v>104</v>
      </c>
      <c r="D63" s="178"/>
      <c r="E63" s="269">
        <v>1</v>
      </c>
      <c r="F63" s="270" t="s">
        <v>141</v>
      </c>
      <c r="G63" s="249"/>
      <c r="H63" s="250">
        <f>H66+H135</f>
        <v>0</v>
      </c>
      <c r="I63" s="246">
        <v>0</v>
      </c>
      <c r="J63" s="269">
        <v>1</v>
      </c>
      <c r="K63" s="270" t="s">
        <v>141</v>
      </c>
      <c r="L63" s="250"/>
      <c r="M63" s="271">
        <f>M66+M135</f>
        <v>0</v>
      </c>
      <c r="N63" s="272"/>
      <c r="O63" s="252">
        <v>0</v>
      </c>
    </row>
    <row r="64" spans="1:15" ht="14.1" customHeight="1" x14ac:dyDescent="0.15">
      <c r="A64" s="201"/>
      <c r="B64" s="200"/>
      <c r="C64" s="183"/>
      <c r="D64" s="182"/>
      <c r="E64" s="258"/>
      <c r="F64" s="258"/>
      <c r="G64" s="259"/>
      <c r="H64" s="260"/>
      <c r="I64" s="268"/>
      <c r="J64" s="278"/>
      <c r="K64" s="258"/>
      <c r="L64" s="260"/>
      <c r="M64" s="260"/>
      <c r="N64" s="274"/>
      <c r="O64" s="263"/>
    </row>
    <row r="65" spans="1:15" ht="14.1" customHeight="1" x14ac:dyDescent="0.15">
      <c r="A65" s="387" t="s">
        <v>194</v>
      </c>
      <c r="B65" s="388"/>
      <c r="C65" s="179"/>
      <c r="D65" s="178"/>
      <c r="E65" s="248"/>
      <c r="F65" s="248"/>
      <c r="G65" s="249"/>
      <c r="H65" s="250">
        <f t="shared" ref="H65:H66" si="0">H68+H137</f>
        <v>2200000</v>
      </c>
      <c r="I65" s="246">
        <v>0</v>
      </c>
      <c r="J65" s="279"/>
      <c r="K65" s="248"/>
      <c r="L65" s="250"/>
      <c r="M65" s="250">
        <f t="shared" ref="M65:M66" si="1">M68+M137</f>
        <v>2200000</v>
      </c>
      <c r="N65" s="264"/>
      <c r="O65" s="252">
        <v>0</v>
      </c>
    </row>
    <row r="66" spans="1:15" ht="14.1" customHeight="1" x14ac:dyDescent="0.15">
      <c r="A66" s="389" t="s">
        <v>195</v>
      </c>
      <c r="B66" s="390"/>
      <c r="C66" s="179"/>
      <c r="D66" s="178"/>
      <c r="E66" s="248"/>
      <c r="F66" s="248"/>
      <c r="G66" s="249"/>
      <c r="H66" s="250">
        <f t="shared" si="0"/>
        <v>0</v>
      </c>
      <c r="I66" s="246">
        <v>0</v>
      </c>
      <c r="J66" s="279"/>
      <c r="K66" s="248"/>
      <c r="L66" s="250"/>
      <c r="M66" s="250">
        <f t="shared" si="1"/>
        <v>0</v>
      </c>
      <c r="N66" s="264"/>
      <c r="O66" s="252">
        <v>0</v>
      </c>
    </row>
    <row r="67" spans="1:15" ht="14.1" customHeight="1" x14ac:dyDescent="0.15">
      <c r="A67" s="201"/>
      <c r="B67" s="200"/>
      <c r="C67" s="183"/>
      <c r="D67" s="182"/>
      <c r="E67" s="258"/>
      <c r="F67" s="258"/>
      <c r="G67" s="259"/>
      <c r="H67" s="260"/>
      <c r="I67" s="268"/>
      <c r="J67" s="278"/>
      <c r="K67" s="258"/>
      <c r="L67" s="260"/>
      <c r="M67" s="260"/>
      <c r="N67" s="262"/>
      <c r="O67" s="263"/>
    </row>
    <row r="68" spans="1:15" ht="14.1" customHeight="1" x14ac:dyDescent="0.15">
      <c r="A68" s="391" t="s">
        <v>196</v>
      </c>
      <c r="B68" s="388"/>
      <c r="C68" s="322"/>
      <c r="D68" s="178"/>
      <c r="E68" s="248"/>
      <c r="F68" s="248"/>
      <c r="G68" s="249"/>
      <c r="H68" s="250">
        <f>H71</f>
        <v>2200000</v>
      </c>
      <c r="I68" s="246">
        <v>0</v>
      </c>
      <c r="J68" s="279"/>
      <c r="K68" s="248"/>
      <c r="L68" s="250"/>
      <c r="M68" s="250">
        <f>M71</f>
        <v>2200000</v>
      </c>
      <c r="N68" s="264"/>
      <c r="O68" s="252">
        <v>0</v>
      </c>
    </row>
    <row r="69" spans="1:15" ht="14.1" customHeight="1" x14ac:dyDescent="0.15">
      <c r="A69" s="181"/>
      <c r="B69" s="198"/>
      <c r="C69" s="179"/>
      <c r="D69" s="178"/>
      <c r="E69" s="248"/>
      <c r="F69" s="248"/>
      <c r="G69" s="249"/>
      <c r="H69" s="250">
        <f>H72</f>
        <v>0</v>
      </c>
      <c r="I69" s="246">
        <v>0</v>
      </c>
      <c r="J69" s="279"/>
      <c r="K69" s="248"/>
      <c r="L69" s="250"/>
      <c r="M69" s="250">
        <f>M72</f>
        <v>0</v>
      </c>
      <c r="N69" s="264"/>
      <c r="O69" s="252">
        <v>0</v>
      </c>
    </row>
    <row r="70" spans="1:15" ht="14.1" customHeight="1" x14ac:dyDescent="0.15">
      <c r="A70" s="189"/>
      <c r="B70" s="199"/>
      <c r="C70" s="187"/>
      <c r="D70" s="186"/>
      <c r="E70" s="280"/>
      <c r="F70" s="280"/>
      <c r="G70" s="281"/>
      <c r="H70" s="282"/>
      <c r="I70" s="283"/>
      <c r="J70" s="284"/>
      <c r="K70" s="280"/>
      <c r="L70" s="282"/>
      <c r="M70" s="282"/>
      <c r="N70" s="262"/>
      <c r="O70" s="285"/>
    </row>
    <row r="71" spans="1:15" ht="14.1" customHeight="1" x14ac:dyDescent="0.15">
      <c r="A71" s="181"/>
      <c r="B71" s="198" t="s">
        <v>108</v>
      </c>
      <c r="C71" s="179"/>
      <c r="D71" s="178"/>
      <c r="E71" s="248"/>
      <c r="F71" s="248"/>
      <c r="G71" s="249"/>
      <c r="H71" s="250">
        <f>H74+H77</f>
        <v>2200000</v>
      </c>
      <c r="I71" s="246">
        <v>0</v>
      </c>
      <c r="J71" s="279"/>
      <c r="K71" s="248"/>
      <c r="L71" s="250"/>
      <c r="M71" s="250">
        <f>M74+M77</f>
        <v>2200000</v>
      </c>
      <c r="N71" s="264"/>
      <c r="O71" s="252">
        <v>0</v>
      </c>
    </row>
    <row r="72" spans="1:15" ht="14.1" customHeight="1" x14ac:dyDescent="0.15">
      <c r="A72" s="181"/>
      <c r="B72" s="180"/>
      <c r="C72" s="179"/>
      <c r="D72" s="178"/>
      <c r="E72" s="248"/>
      <c r="F72" s="248"/>
      <c r="G72" s="249"/>
      <c r="H72" s="250">
        <f>H75</f>
        <v>0</v>
      </c>
      <c r="I72" s="246">
        <v>0</v>
      </c>
      <c r="J72" s="279"/>
      <c r="K72" s="248"/>
      <c r="L72" s="250"/>
      <c r="M72" s="250">
        <f>M75</f>
        <v>0</v>
      </c>
      <c r="N72" s="264"/>
      <c r="O72" s="252">
        <v>0</v>
      </c>
    </row>
    <row r="73" spans="1:15" ht="14.1" customHeight="1" x14ac:dyDescent="0.15">
      <c r="A73" s="181"/>
      <c r="B73" s="180"/>
      <c r="C73" s="183"/>
      <c r="D73" s="182"/>
      <c r="E73" s="258"/>
      <c r="F73" s="258"/>
      <c r="G73" s="259"/>
      <c r="H73" s="260"/>
      <c r="I73" s="268"/>
      <c r="J73" s="258"/>
      <c r="K73" s="266"/>
      <c r="L73" s="260"/>
      <c r="M73" s="260"/>
      <c r="N73" s="262"/>
      <c r="O73" s="263"/>
    </row>
    <row r="74" spans="1:15" ht="14.1" customHeight="1" x14ac:dyDescent="0.15">
      <c r="A74" s="181"/>
      <c r="B74" s="180"/>
      <c r="C74" s="179" t="s">
        <v>107</v>
      </c>
      <c r="D74" s="178"/>
      <c r="E74" s="269">
        <v>1</v>
      </c>
      <c r="F74" s="270" t="s">
        <v>97</v>
      </c>
      <c r="G74" s="249"/>
      <c r="H74" s="250">
        <v>2000000</v>
      </c>
      <c r="I74" s="246">
        <v>0</v>
      </c>
      <c r="J74" s="269">
        <v>1</v>
      </c>
      <c r="K74" s="270" t="s">
        <v>97</v>
      </c>
      <c r="L74" s="250"/>
      <c r="M74" s="250">
        <v>2000000</v>
      </c>
      <c r="N74" s="264"/>
      <c r="O74" s="252">
        <v>0</v>
      </c>
    </row>
    <row r="75" spans="1:15" ht="14.1" customHeight="1" x14ac:dyDescent="0.15">
      <c r="A75" s="181"/>
      <c r="B75" s="180"/>
      <c r="C75" s="179"/>
      <c r="D75" s="178"/>
      <c r="E75" s="248">
        <v>1</v>
      </c>
      <c r="F75" s="270" t="s">
        <v>141</v>
      </c>
      <c r="G75" s="249"/>
      <c r="H75" s="250">
        <f>H78</f>
        <v>0</v>
      </c>
      <c r="I75" s="246">
        <v>0</v>
      </c>
      <c r="J75" s="248">
        <v>1</v>
      </c>
      <c r="K75" s="270" t="s">
        <v>141</v>
      </c>
      <c r="L75" s="250"/>
      <c r="M75" s="250">
        <f>M78</f>
        <v>0</v>
      </c>
      <c r="N75" s="286"/>
      <c r="O75" s="252">
        <v>0</v>
      </c>
    </row>
    <row r="76" spans="1:15" ht="14.1" customHeight="1" x14ac:dyDescent="0.15">
      <c r="A76" s="181"/>
      <c r="B76" s="180"/>
      <c r="C76" s="183"/>
      <c r="D76" s="182"/>
      <c r="E76" s="258"/>
      <c r="F76" s="287"/>
      <c r="G76" s="259"/>
      <c r="H76" s="260"/>
      <c r="I76" s="268"/>
      <c r="J76" s="258"/>
      <c r="K76" s="287"/>
      <c r="L76" s="260"/>
      <c r="M76" s="260"/>
      <c r="N76" s="264"/>
      <c r="O76" s="263"/>
    </row>
    <row r="77" spans="1:15" ht="14.1" customHeight="1" x14ac:dyDescent="0.15">
      <c r="A77" s="181"/>
      <c r="B77" s="180"/>
      <c r="C77" s="179" t="s">
        <v>106</v>
      </c>
      <c r="D77" s="197" t="s">
        <v>105</v>
      </c>
      <c r="E77" s="269">
        <v>1</v>
      </c>
      <c r="F77" s="270" t="s">
        <v>97</v>
      </c>
      <c r="G77" s="249"/>
      <c r="H77" s="250">
        <f>H74*0.1</f>
        <v>200000</v>
      </c>
      <c r="I77" s="246">
        <v>0</v>
      </c>
      <c r="J77" s="269">
        <v>1</v>
      </c>
      <c r="K77" s="270" t="s">
        <v>97</v>
      </c>
      <c r="L77" s="250"/>
      <c r="M77" s="250">
        <f>M74*0.1</f>
        <v>200000</v>
      </c>
      <c r="N77" s="264"/>
      <c r="O77" s="252">
        <v>0</v>
      </c>
    </row>
    <row r="78" spans="1:15" ht="14.1" customHeight="1" thickBot="1" x14ac:dyDescent="0.2">
      <c r="A78" s="181"/>
      <c r="B78" s="180"/>
      <c r="C78" s="179" t="s">
        <v>104</v>
      </c>
      <c r="D78" s="178"/>
      <c r="E78" s="248">
        <v>1</v>
      </c>
      <c r="F78" s="270" t="s">
        <v>141</v>
      </c>
      <c r="G78" s="249"/>
      <c r="H78" s="250">
        <f>H81</f>
        <v>0</v>
      </c>
      <c r="I78" s="246">
        <v>0</v>
      </c>
      <c r="J78" s="248">
        <v>1</v>
      </c>
      <c r="K78" s="270" t="s">
        <v>141</v>
      </c>
      <c r="L78" s="250"/>
      <c r="M78" s="250">
        <f>M81</f>
        <v>0</v>
      </c>
      <c r="N78" s="264"/>
      <c r="O78" s="252">
        <v>0</v>
      </c>
    </row>
    <row r="79" spans="1:15" ht="14.1" customHeight="1" thickTop="1" x14ac:dyDescent="0.15">
      <c r="A79" s="196"/>
      <c r="B79" s="195"/>
      <c r="C79" s="194"/>
      <c r="D79" s="193"/>
      <c r="E79" s="288"/>
      <c r="F79" s="288"/>
      <c r="G79" s="289"/>
      <c r="H79" s="290"/>
      <c r="I79" s="291"/>
      <c r="J79" s="292"/>
      <c r="K79" s="288"/>
      <c r="L79" s="290"/>
      <c r="M79" s="290"/>
      <c r="N79" s="293"/>
      <c r="O79" s="294"/>
    </row>
    <row r="80" spans="1:15" ht="14.1" customHeight="1" x14ac:dyDescent="0.15">
      <c r="A80" s="392" t="s">
        <v>103</v>
      </c>
      <c r="B80" s="393"/>
      <c r="C80" s="179"/>
      <c r="D80" s="178"/>
      <c r="E80" s="248"/>
      <c r="F80" s="248"/>
      <c r="G80" s="249"/>
      <c r="H80" s="250">
        <f>H83</f>
        <v>240000</v>
      </c>
      <c r="I80" s="246">
        <v>0</v>
      </c>
      <c r="J80" s="279"/>
      <c r="K80" s="248"/>
      <c r="L80" s="250"/>
      <c r="M80" s="250">
        <f>M83</f>
        <v>240000</v>
      </c>
      <c r="N80" s="264"/>
      <c r="O80" s="252">
        <v>0</v>
      </c>
    </row>
    <row r="81" spans="1:15" ht="14.1" customHeight="1" x14ac:dyDescent="0.15">
      <c r="A81" s="192"/>
      <c r="B81" s="191"/>
      <c r="C81" s="185"/>
      <c r="D81" s="184"/>
      <c r="E81" s="276"/>
      <c r="F81" s="276"/>
      <c r="G81" s="295"/>
      <c r="H81" s="271">
        <f>H84</f>
        <v>0</v>
      </c>
      <c r="I81" s="296">
        <v>0</v>
      </c>
      <c r="J81" s="297"/>
      <c r="K81" s="276"/>
      <c r="L81" s="271"/>
      <c r="M81" s="271">
        <f>M84</f>
        <v>0</v>
      </c>
      <c r="N81" s="264"/>
      <c r="O81" s="273">
        <v>0</v>
      </c>
    </row>
    <row r="82" spans="1:15" ht="14.1" customHeight="1" x14ac:dyDescent="0.15">
      <c r="A82" s="181"/>
      <c r="B82" s="180"/>
      <c r="C82" s="179"/>
      <c r="D82" s="178"/>
      <c r="E82" s="248"/>
      <c r="F82" s="248"/>
      <c r="G82" s="249"/>
      <c r="H82" s="250"/>
      <c r="I82" s="246"/>
      <c r="J82" s="279"/>
      <c r="K82" s="248"/>
      <c r="L82" s="250"/>
      <c r="M82" s="250"/>
      <c r="N82" s="262"/>
      <c r="O82" s="252"/>
    </row>
    <row r="83" spans="1:15" ht="14.1" customHeight="1" x14ac:dyDescent="0.15">
      <c r="A83" s="181" t="s">
        <v>102</v>
      </c>
      <c r="B83" s="190"/>
      <c r="C83" s="179"/>
      <c r="D83" s="178"/>
      <c r="E83" s="248"/>
      <c r="F83" s="248"/>
      <c r="G83" s="249"/>
      <c r="H83" s="250">
        <f>H86</f>
        <v>240000</v>
      </c>
      <c r="I83" s="246">
        <v>0</v>
      </c>
      <c r="J83" s="279"/>
      <c r="K83" s="248"/>
      <c r="L83" s="250"/>
      <c r="M83" s="250">
        <f>M86</f>
        <v>240000</v>
      </c>
      <c r="N83" s="264"/>
      <c r="O83" s="252">
        <v>0</v>
      </c>
    </row>
    <row r="84" spans="1:15" ht="14.1" customHeight="1" x14ac:dyDescent="0.15">
      <c r="A84" s="181"/>
      <c r="B84" s="190"/>
      <c r="C84" s="179"/>
      <c r="D84" s="178"/>
      <c r="E84" s="248"/>
      <c r="F84" s="248"/>
      <c r="G84" s="249"/>
      <c r="H84" s="250">
        <f>H87</f>
        <v>0</v>
      </c>
      <c r="I84" s="246">
        <v>0</v>
      </c>
      <c r="J84" s="279"/>
      <c r="K84" s="248"/>
      <c r="L84" s="250"/>
      <c r="M84" s="250">
        <f>M87</f>
        <v>0</v>
      </c>
      <c r="N84" s="264"/>
      <c r="O84" s="252">
        <v>0</v>
      </c>
    </row>
    <row r="85" spans="1:15" ht="14.1" customHeight="1" x14ac:dyDescent="0.15">
      <c r="A85" s="189"/>
      <c r="B85" s="188"/>
      <c r="C85" s="187"/>
      <c r="D85" s="186"/>
      <c r="E85" s="280"/>
      <c r="F85" s="280"/>
      <c r="G85" s="281"/>
      <c r="H85" s="282"/>
      <c r="I85" s="283"/>
      <c r="J85" s="284"/>
      <c r="K85" s="280"/>
      <c r="L85" s="282"/>
      <c r="M85" s="282"/>
      <c r="N85" s="262"/>
      <c r="O85" s="285"/>
    </row>
    <row r="86" spans="1:15" ht="14.1" customHeight="1" x14ac:dyDescent="0.15">
      <c r="A86" s="181"/>
      <c r="B86" s="180" t="s">
        <v>101</v>
      </c>
      <c r="C86" s="179"/>
      <c r="D86" s="178"/>
      <c r="E86" s="248"/>
      <c r="F86" s="248"/>
      <c r="G86" s="249"/>
      <c r="H86" s="250">
        <v>240000</v>
      </c>
      <c r="I86" s="246">
        <v>0</v>
      </c>
      <c r="J86" s="298"/>
      <c r="K86" s="248"/>
      <c r="L86" s="250"/>
      <c r="M86" s="250">
        <f>M89+M92</f>
        <v>240000</v>
      </c>
      <c r="N86" s="264"/>
      <c r="O86" s="252">
        <v>0</v>
      </c>
    </row>
    <row r="87" spans="1:15" ht="14.1" customHeight="1" x14ac:dyDescent="0.15">
      <c r="A87" s="181"/>
      <c r="B87" s="180"/>
      <c r="C87" s="185"/>
      <c r="D87" s="184"/>
      <c r="E87" s="276"/>
      <c r="F87" s="276"/>
      <c r="G87" s="295"/>
      <c r="H87" s="271">
        <f>H90</f>
        <v>0</v>
      </c>
      <c r="I87" s="296">
        <v>0</v>
      </c>
      <c r="J87" s="299"/>
      <c r="K87" s="276"/>
      <c r="L87" s="271"/>
      <c r="M87" s="271">
        <f>M90</f>
        <v>0</v>
      </c>
      <c r="N87" s="264"/>
      <c r="O87" s="273">
        <v>0</v>
      </c>
    </row>
    <row r="88" spans="1:15" ht="14.1" customHeight="1" x14ac:dyDescent="0.15">
      <c r="A88" s="181"/>
      <c r="B88" s="180"/>
      <c r="C88" s="183"/>
      <c r="D88" s="182"/>
      <c r="E88" s="258"/>
      <c r="F88" s="258"/>
      <c r="G88" s="259"/>
      <c r="H88" s="260"/>
      <c r="I88" s="268"/>
      <c r="J88" s="258"/>
      <c r="K88" s="266"/>
      <c r="L88" s="260"/>
      <c r="M88" s="260"/>
      <c r="N88" s="262"/>
      <c r="O88" s="263"/>
    </row>
    <row r="89" spans="1:15" ht="14.1" customHeight="1" x14ac:dyDescent="0.15">
      <c r="A89" s="181"/>
      <c r="B89" s="180"/>
      <c r="C89" s="179" t="s">
        <v>100</v>
      </c>
      <c r="D89" s="178"/>
      <c r="E89" s="269">
        <v>1</v>
      </c>
      <c r="F89" s="270" t="s">
        <v>97</v>
      </c>
      <c r="G89" s="249"/>
      <c r="H89" s="250">
        <v>150000</v>
      </c>
      <c r="I89" s="246">
        <v>0</v>
      </c>
      <c r="J89" s="269">
        <v>1</v>
      </c>
      <c r="K89" s="270" t="s">
        <v>97</v>
      </c>
      <c r="L89" s="250"/>
      <c r="M89" s="250">
        <v>150000</v>
      </c>
      <c r="N89" s="264"/>
      <c r="O89" s="252">
        <v>0</v>
      </c>
    </row>
    <row r="90" spans="1:15" ht="14.1" customHeight="1" x14ac:dyDescent="0.15">
      <c r="A90" s="181"/>
      <c r="B90" s="180"/>
      <c r="C90" s="179"/>
      <c r="D90" s="178"/>
      <c r="E90" s="248">
        <v>1</v>
      </c>
      <c r="F90" s="270" t="s">
        <v>141</v>
      </c>
      <c r="G90" s="249"/>
      <c r="H90" s="250">
        <f>H93</f>
        <v>0</v>
      </c>
      <c r="I90" s="246">
        <v>0</v>
      </c>
      <c r="J90" s="248">
        <v>1</v>
      </c>
      <c r="K90" s="270" t="s">
        <v>141</v>
      </c>
      <c r="L90" s="250"/>
      <c r="M90" s="250">
        <f>M93</f>
        <v>0</v>
      </c>
      <c r="N90" s="286"/>
      <c r="O90" s="252">
        <v>0</v>
      </c>
    </row>
    <row r="91" spans="1:15" ht="14.1" customHeight="1" x14ac:dyDescent="0.15">
      <c r="A91" s="181"/>
      <c r="B91" s="180"/>
      <c r="C91" s="183"/>
      <c r="D91" s="182"/>
      <c r="E91" s="258"/>
      <c r="F91" s="287"/>
      <c r="G91" s="259"/>
      <c r="H91" s="260"/>
      <c r="I91" s="268"/>
      <c r="J91" s="258"/>
      <c r="K91" s="287"/>
      <c r="L91" s="260"/>
      <c r="M91" s="260"/>
      <c r="N91" s="262"/>
      <c r="O91" s="263"/>
    </row>
    <row r="92" spans="1:15" ht="14.1" customHeight="1" x14ac:dyDescent="0.15">
      <c r="A92" s="181"/>
      <c r="B92" s="180"/>
      <c r="C92" s="179" t="s">
        <v>99</v>
      </c>
      <c r="D92" s="178"/>
      <c r="E92" s="269">
        <v>1</v>
      </c>
      <c r="F92" s="270" t="s">
        <v>97</v>
      </c>
      <c r="G92" s="249"/>
      <c r="H92" s="250">
        <v>90000</v>
      </c>
      <c r="I92" s="246">
        <v>0</v>
      </c>
      <c r="J92" s="269">
        <v>1</v>
      </c>
      <c r="K92" s="270" t="s">
        <v>97</v>
      </c>
      <c r="L92" s="250"/>
      <c r="M92" s="250">
        <v>90000</v>
      </c>
      <c r="N92" s="264"/>
      <c r="O92" s="252">
        <v>0</v>
      </c>
    </row>
    <row r="93" spans="1:15" ht="14.1" customHeight="1" x14ac:dyDescent="0.15">
      <c r="A93" s="181"/>
      <c r="B93" s="180"/>
      <c r="C93" s="179"/>
      <c r="D93" s="178"/>
      <c r="E93" s="248">
        <v>1</v>
      </c>
      <c r="F93" s="270" t="s">
        <v>141</v>
      </c>
      <c r="G93" s="249"/>
      <c r="H93" s="250">
        <f>H96</f>
        <v>0</v>
      </c>
      <c r="I93" s="246">
        <v>0</v>
      </c>
      <c r="J93" s="248">
        <v>1</v>
      </c>
      <c r="K93" s="270" t="s">
        <v>141</v>
      </c>
      <c r="L93" s="250"/>
      <c r="M93" s="250">
        <f>M96</f>
        <v>0</v>
      </c>
      <c r="N93" s="286"/>
      <c r="O93" s="252">
        <v>0</v>
      </c>
    </row>
    <row r="94" spans="1:15" ht="14.1" customHeight="1" x14ac:dyDescent="0.15">
      <c r="A94" s="181"/>
      <c r="B94" s="180"/>
      <c r="C94" s="183"/>
      <c r="D94" s="182"/>
      <c r="E94" s="258"/>
      <c r="F94" s="287"/>
      <c r="G94" s="259"/>
      <c r="H94" s="260"/>
      <c r="I94" s="268"/>
      <c r="J94" s="258"/>
      <c r="K94" s="287"/>
      <c r="L94" s="260"/>
      <c r="M94" s="260"/>
      <c r="N94" s="262"/>
      <c r="O94" s="263"/>
    </row>
    <row r="95" spans="1:15" ht="14.1" customHeight="1" x14ac:dyDescent="0.15">
      <c r="A95" s="181"/>
      <c r="B95" s="180"/>
      <c r="C95" s="179" t="s">
        <v>98</v>
      </c>
      <c r="D95" s="178"/>
      <c r="E95" s="269">
        <v>1</v>
      </c>
      <c r="F95" s="270" t="s">
        <v>97</v>
      </c>
      <c r="G95" s="249"/>
      <c r="H95" s="250">
        <v>0</v>
      </c>
      <c r="I95" s="246">
        <v>0</v>
      </c>
      <c r="J95" s="269">
        <v>1</v>
      </c>
      <c r="K95" s="270" t="s">
        <v>97</v>
      </c>
      <c r="L95" s="250"/>
      <c r="M95" s="250">
        <v>0</v>
      </c>
      <c r="N95" s="264"/>
      <c r="O95" s="252">
        <v>0</v>
      </c>
    </row>
    <row r="96" spans="1:15" ht="14.1" customHeight="1" x14ac:dyDescent="0.15">
      <c r="A96" s="323"/>
      <c r="B96" s="324"/>
      <c r="C96" s="325"/>
      <c r="D96" s="326"/>
      <c r="E96" s="327">
        <v>1</v>
      </c>
      <c r="F96" s="328" t="s">
        <v>141</v>
      </c>
      <c r="G96" s="327"/>
      <c r="H96" s="329">
        <f>H99</f>
        <v>0</v>
      </c>
      <c r="I96" s="330">
        <v>0</v>
      </c>
      <c r="J96" s="331">
        <v>1</v>
      </c>
      <c r="K96" s="332" t="s">
        <v>141</v>
      </c>
      <c r="L96" s="329"/>
      <c r="M96" s="329">
        <f>M99</f>
        <v>0</v>
      </c>
      <c r="N96" s="330"/>
      <c r="O96" s="333">
        <v>0</v>
      </c>
    </row>
    <row r="97" spans="1:15" ht="20.100000000000001" customHeight="1" x14ac:dyDescent="0.15">
      <c r="A97" s="334"/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5"/>
    </row>
  </sheetData>
  <mergeCells count="11">
    <mergeCell ref="J4:N4"/>
    <mergeCell ref="A11:B11"/>
    <mergeCell ref="A12:B12"/>
    <mergeCell ref="J5:N5"/>
    <mergeCell ref="E4:H5"/>
    <mergeCell ref="A6:B6"/>
    <mergeCell ref="A65:B65"/>
    <mergeCell ref="A66:B66"/>
    <mergeCell ref="A68:B68"/>
    <mergeCell ref="A80:B80"/>
    <mergeCell ref="A8:B8"/>
  </mergeCells>
  <phoneticPr fontId="5"/>
  <pageMargins left="0.78740157480314965" right="0.78740157480314965" top="0.78740157480314965" bottom="0.78740157480314965" header="0.31496062992125984" footer="0.31496062992125984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AEC2-5805-4D30-8C78-1EEC8B10A2DB}">
  <dimension ref="A2:P128"/>
  <sheetViews>
    <sheetView showOutlineSymbols="0" view="pageBreakPreview" zoomScale="80" zoomScaleNormal="55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13" defaultRowHeight="17.25" x14ac:dyDescent="0.15"/>
  <cols>
    <col min="1" max="1" width="5.625" style="16" customWidth="1"/>
    <col min="2" max="2" width="8.125" style="16" customWidth="1"/>
    <col min="3" max="3" width="16" style="16" customWidth="1"/>
    <col min="4" max="4" width="30.375" style="16" customWidth="1"/>
    <col min="5" max="5" width="8.125" style="16" customWidth="1"/>
    <col min="6" max="6" width="5.625" style="16" customWidth="1"/>
    <col min="7" max="7" width="12" style="16" customWidth="1"/>
    <col min="8" max="8" width="16.875" style="16" customWidth="1"/>
    <col min="9" max="9" width="44.75" style="16" customWidth="1"/>
    <col min="10" max="10" width="16.875" style="16" customWidth="1"/>
    <col min="11" max="11" width="8.125" style="16" customWidth="1"/>
    <col min="12" max="12" width="5.625" style="16" customWidth="1"/>
    <col min="13" max="13" width="10.5" style="16" customWidth="1"/>
    <col min="14" max="14" width="16.625" style="16" customWidth="1"/>
    <col min="15" max="15" width="18.25" style="16" customWidth="1"/>
    <col min="16" max="16" width="16.875" style="16" customWidth="1"/>
    <col min="17" max="18" width="19.125" style="16" customWidth="1"/>
    <col min="19" max="20" width="16.625" style="16" customWidth="1"/>
    <col min="21" max="16384" width="13" style="16"/>
  </cols>
  <sheetData>
    <row r="2" spans="1:16" x14ac:dyDescent="0.15">
      <c r="A2" s="338" t="s">
        <v>140</v>
      </c>
    </row>
    <row r="3" spans="1:16" ht="15.95" customHeight="1" x14ac:dyDescent="0.1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95" customHeight="1" thickBot="1" x14ac:dyDescent="0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6" t="s">
        <v>89</v>
      </c>
    </row>
    <row r="5" spans="1:16" ht="15.95" customHeight="1" x14ac:dyDescent="0.15">
      <c r="A5" s="381" t="s">
        <v>86</v>
      </c>
      <c r="B5" s="413"/>
      <c r="C5" s="416" t="s">
        <v>85</v>
      </c>
      <c r="D5" s="428" t="s">
        <v>84</v>
      </c>
      <c r="E5" s="419" t="s">
        <v>87</v>
      </c>
      <c r="F5" s="425"/>
      <c r="G5" s="425"/>
      <c r="H5" s="425"/>
      <c r="I5" s="426"/>
      <c r="J5" s="302" t="s">
        <v>147</v>
      </c>
      <c r="K5" s="419" t="s">
        <v>149</v>
      </c>
      <c r="L5" s="420"/>
      <c r="M5" s="420"/>
      <c r="N5" s="420"/>
      <c r="O5" s="421"/>
      <c r="P5" s="173" t="s">
        <v>148</v>
      </c>
    </row>
    <row r="6" spans="1:16" ht="15.95" customHeight="1" x14ac:dyDescent="0.15">
      <c r="A6" s="382"/>
      <c r="B6" s="414"/>
      <c r="C6" s="417"/>
      <c r="D6" s="429"/>
      <c r="E6" s="422"/>
      <c r="F6" s="423"/>
      <c r="G6" s="423"/>
      <c r="H6" s="423"/>
      <c r="I6" s="427"/>
      <c r="J6" s="241" t="s">
        <v>93</v>
      </c>
      <c r="K6" s="422" t="s">
        <v>151</v>
      </c>
      <c r="L6" s="423"/>
      <c r="M6" s="423"/>
      <c r="N6" s="423"/>
      <c r="O6" s="424"/>
      <c r="P6" s="301" t="s">
        <v>96</v>
      </c>
    </row>
    <row r="7" spans="1:16" ht="15.95" customHeight="1" thickBot="1" x14ac:dyDescent="0.2">
      <c r="A7" s="383"/>
      <c r="B7" s="415"/>
      <c r="C7" s="418"/>
      <c r="D7" s="430"/>
      <c r="E7" s="171" t="s">
        <v>16</v>
      </c>
      <c r="F7" s="125" t="s">
        <v>81</v>
      </c>
      <c r="G7" s="130" t="s">
        <v>80</v>
      </c>
      <c r="H7" s="130" t="s">
        <v>83</v>
      </c>
      <c r="I7" s="172" t="s">
        <v>82</v>
      </c>
      <c r="J7" s="241" t="s">
        <v>139</v>
      </c>
      <c r="K7" s="171" t="s">
        <v>16</v>
      </c>
      <c r="L7" s="125" t="s">
        <v>81</v>
      </c>
      <c r="M7" s="130" t="s">
        <v>80</v>
      </c>
      <c r="N7" s="128" t="s">
        <v>79</v>
      </c>
      <c r="O7" s="170" t="s">
        <v>78</v>
      </c>
      <c r="P7" s="169" t="s">
        <v>77</v>
      </c>
    </row>
    <row r="8" spans="1:16" ht="15.95" customHeight="1" x14ac:dyDescent="0.15">
      <c r="A8" s="85"/>
      <c r="B8" s="106"/>
      <c r="C8" s="168"/>
      <c r="D8" s="168"/>
      <c r="E8" s="166"/>
      <c r="F8" s="165"/>
      <c r="G8" s="164"/>
      <c r="H8" s="164"/>
      <c r="I8" s="168"/>
      <c r="J8" s="167"/>
      <c r="K8" s="166"/>
      <c r="L8" s="165"/>
      <c r="M8" s="164"/>
      <c r="N8" s="164"/>
      <c r="O8" s="164"/>
      <c r="P8" s="163"/>
    </row>
    <row r="9" spans="1:16" ht="15.95" customHeight="1" x14ac:dyDescent="0.15">
      <c r="A9" s="115" t="s">
        <v>76</v>
      </c>
      <c r="B9" s="87"/>
      <c r="C9" s="113"/>
      <c r="D9" s="113"/>
      <c r="E9" s="111"/>
      <c r="F9" s="110"/>
      <c r="G9" s="109"/>
      <c r="H9" s="109"/>
      <c r="I9" s="113"/>
      <c r="J9" s="145"/>
      <c r="K9" s="111"/>
      <c r="L9" s="110"/>
      <c r="M9" s="109"/>
      <c r="N9" s="109"/>
      <c r="O9" s="109"/>
      <c r="P9" s="108"/>
    </row>
    <row r="10" spans="1:16" ht="15.95" customHeight="1" thickBot="1" x14ac:dyDescent="0.2">
      <c r="A10" s="162"/>
      <c r="B10" s="161"/>
      <c r="C10" s="160"/>
      <c r="D10" s="160"/>
      <c r="E10" s="158"/>
      <c r="F10" s="157"/>
      <c r="G10" s="156"/>
      <c r="H10" s="156"/>
      <c r="I10" s="160"/>
      <c r="J10" s="159"/>
      <c r="K10" s="158"/>
      <c r="L10" s="157"/>
      <c r="M10" s="156"/>
      <c r="N10" s="156"/>
      <c r="O10" s="156"/>
      <c r="P10" s="155"/>
    </row>
    <row r="11" spans="1:16" ht="15.95" customHeight="1" thickTop="1" x14ac:dyDescent="0.15">
      <c r="A11" s="115"/>
      <c r="B11" s="87"/>
      <c r="C11" s="113"/>
      <c r="D11" s="113"/>
      <c r="E11" s="111"/>
      <c r="F11" s="110"/>
      <c r="G11" s="109"/>
      <c r="H11" s="109"/>
      <c r="I11" s="113"/>
      <c r="J11" s="145"/>
      <c r="K11" s="111"/>
      <c r="L11" s="110"/>
      <c r="M11" s="109"/>
      <c r="N11" s="109"/>
      <c r="O11" s="109"/>
      <c r="P11" s="108"/>
    </row>
    <row r="12" spans="1:16" ht="15.95" customHeight="1" x14ac:dyDescent="0.15">
      <c r="A12" s="115" t="s">
        <v>75</v>
      </c>
      <c r="B12" s="87"/>
      <c r="C12" s="113"/>
      <c r="D12" s="113"/>
      <c r="E12" s="111"/>
      <c r="F12" s="110"/>
      <c r="G12" s="109"/>
      <c r="H12" s="109"/>
      <c r="I12" s="113"/>
      <c r="J12" s="145"/>
      <c r="K12" s="111"/>
      <c r="L12" s="110"/>
      <c r="M12" s="109"/>
      <c r="N12" s="109"/>
      <c r="O12" s="109"/>
      <c r="P12" s="108"/>
    </row>
    <row r="13" spans="1:16" ht="15.95" customHeight="1" thickBot="1" x14ac:dyDescent="0.2">
      <c r="A13" s="115" t="s">
        <v>74</v>
      </c>
      <c r="B13" s="87"/>
      <c r="C13" s="113"/>
      <c r="D13" s="113"/>
      <c r="E13" s="111"/>
      <c r="F13" s="110"/>
      <c r="G13" s="109"/>
      <c r="H13" s="113"/>
      <c r="I13" s="113"/>
      <c r="J13" s="145"/>
      <c r="K13" s="111"/>
      <c r="L13" s="110"/>
      <c r="M13" s="109"/>
      <c r="N13" s="113"/>
      <c r="O13" s="113"/>
      <c r="P13" s="129"/>
    </row>
    <row r="14" spans="1:16" ht="15.95" customHeight="1" thickTop="1" x14ac:dyDescent="0.15">
      <c r="A14" s="141"/>
      <c r="B14" s="140"/>
      <c r="C14" s="139"/>
      <c r="D14" s="139"/>
      <c r="E14" s="138"/>
      <c r="F14" s="137"/>
      <c r="G14" s="136"/>
      <c r="H14" s="136"/>
      <c r="I14" s="139"/>
      <c r="J14" s="154"/>
      <c r="K14" s="138"/>
      <c r="L14" s="137"/>
      <c r="M14" s="136"/>
      <c r="N14" s="136"/>
      <c r="O14" s="136"/>
      <c r="P14" s="135"/>
    </row>
    <row r="15" spans="1:16" ht="15.95" customHeight="1" x14ac:dyDescent="0.15">
      <c r="A15" s="115" t="s">
        <v>73</v>
      </c>
      <c r="B15" s="87"/>
      <c r="C15" s="113"/>
      <c r="D15" s="113"/>
      <c r="E15" s="111"/>
      <c r="F15" s="110"/>
      <c r="G15" s="109"/>
      <c r="H15" s="109"/>
      <c r="I15" s="113"/>
      <c r="J15" s="145"/>
      <c r="K15" s="111"/>
      <c r="L15" s="110"/>
      <c r="M15" s="109"/>
      <c r="N15" s="109"/>
      <c r="O15" s="109"/>
      <c r="P15" s="108"/>
    </row>
    <row r="16" spans="1:16" ht="15.95" customHeight="1" x14ac:dyDescent="0.15">
      <c r="A16" s="115" t="s">
        <v>72</v>
      </c>
      <c r="B16" s="87"/>
      <c r="C16" s="113"/>
      <c r="D16" s="113"/>
      <c r="E16" s="111"/>
      <c r="F16" s="110"/>
      <c r="G16" s="109"/>
      <c r="H16" s="113"/>
      <c r="I16" s="113"/>
      <c r="J16" s="145"/>
      <c r="K16" s="111"/>
      <c r="L16" s="110"/>
      <c r="M16" s="109"/>
      <c r="N16" s="113"/>
      <c r="O16" s="113"/>
      <c r="P16" s="129"/>
    </row>
    <row r="17" spans="1:16" ht="15.95" customHeight="1" x14ac:dyDescent="0.15">
      <c r="A17" s="134"/>
      <c r="B17" s="132"/>
      <c r="C17" s="128"/>
      <c r="D17" s="128"/>
      <c r="E17" s="126"/>
      <c r="F17" s="125"/>
      <c r="G17" s="124"/>
      <c r="H17" s="124"/>
      <c r="I17" s="128"/>
      <c r="J17" s="153"/>
      <c r="K17" s="126"/>
      <c r="L17" s="125"/>
      <c r="M17" s="124"/>
      <c r="N17" s="124"/>
      <c r="O17" s="124"/>
      <c r="P17" s="123"/>
    </row>
    <row r="18" spans="1:16" ht="15.95" customHeight="1" x14ac:dyDescent="0.15">
      <c r="A18" s="115" t="s">
        <v>71</v>
      </c>
      <c r="B18" s="87"/>
      <c r="C18" s="113"/>
      <c r="D18" s="113"/>
      <c r="E18" s="111"/>
      <c r="F18" s="110"/>
      <c r="G18" s="113"/>
      <c r="H18" s="109"/>
      <c r="I18" s="109"/>
      <c r="J18" s="145"/>
      <c r="K18" s="111"/>
      <c r="L18" s="110"/>
      <c r="M18" s="113"/>
      <c r="N18" s="109"/>
      <c r="O18" s="109"/>
      <c r="P18" s="108"/>
    </row>
    <row r="19" spans="1:16" ht="15.95" customHeight="1" x14ac:dyDescent="0.15">
      <c r="A19" s="115" t="s">
        <v>70</v>
      </c>
      <c r="B19" s="87"/>
      <c r="C19" s="113"/>
      <c r="D19" s="113"/>
      <c r="E19" s="111"/>
      <c r="F19" s="110"/>
      <c r="G19" s="113"/>
      <c r="H19" s="113"/>
      <c r="I19" s="113"/>
      <c r="J19" s="145"/>
      <c r="K19" s="111"/>
      <c r="L19" s="110"/>
      <c r="M19" s="113"/>
      <c r="N19" s="113"/>
      <c r="O19" s="113"/>
      <c r="P19" s="129"/>
    </row>
    <row r="20" spans="1:16" ht="15.95" customHeight="1" x14ac:dyDescent="0.15">
      <c r="A20" s="115"/>
      <c r="B20" s="132"/>
      <c r="C20" s="128"/>
      <c r="D20" s="128"/>
      <c r="E20" s="126"/>
      <c r="F20" s="125"/>
      <c r="G20" s="128"/>
      <c r="H20" s="124"/>
      <c r="I20" s="124"/>
      <c r="J20" s="153"/>
      <c r="K20" s="126"/>
      <c r="L20" s="125"/>
      <c r="M20" s="128"/>
      <c r="N20" s="124"/>
      <c r="O20" s="124"/>
      <c r="P20" s="123"/>
    </row>
    <row r="21" spans="1:16" ht="15.95" customHeight="1" x14ac:dyDescent="0.15">
      <c r="A21" s="115"/>
      <c r="B21" s="87" t="s">
        <v>69</v>
      </c>
      <c r="C21" s="113"/>
      <c r="D21" s="113"/>
      <c r="E21" s="111"/>
      <c r="F21" s="110"/>
      <c r="G21" s="109"/>
      <c r="H21" s="109"/>
      <c r="I21" s="109"/>
      <c r="J21" s="145"/>
      <c r="K21" s="111"/>
      <c r="L21" s="110"/>
      <c r="M21" s="109"/>
      <c r="N21" s="109"/>
      <c r="O21" s="109"/>
      <c r="P21" s="108"/>
    </row>
    <row r="22" spans="1:16" ht="15.95" customHeight="1" x14ac:dyDescent="0.15">
      <c r="A22" s="115"/>
      <c r="B22" s="87" t="s">
        <v>68</v>
      </c>
      <c r="C22" s="113"/>
      <c r="D22" s="113"/>
      <c r="E22" s="144"/>
      <c r="F22" s="143"/>
      <c r="G22" s="109"/>
      <c r="H22" s="113"/>
      <c r="I22" s="113"/>
      <c r="J22" s="145"/>
      <c r="K22" s="144"/>
      <c r="L22" s="143"/>
      <c r="M22" s="109"/>
      <c r="N22" s="113"/>
      <c r="O22" s="113"/>
      <c r="P22" s="129"/>
    </row>
    <row r="23" spans="1:16" ht="15.95" customHeight="1" x14ac:dyDescent="0.15">
      <c r="A23" s="115"/>
      <c r="B23" s="87"/>
      <c r="C23" s="128"/>
      <c r="D23" s="128"/>
      <c r="E23" s="152"/>
      <c r="F23" s="151"/>
      <c r="G23" s="124"/>
      <c r="H23" s="124"/>
      <c r="I23" s="124"/>
      <c r="J23" s="153"/>
      <c r="K23" s="152"/>
      <c r="L23" s="151"/>
      <c r="M23" s="124"/>
      <c r="N23" s="124"/>
      <c r="O23" s="124"/>
      <c r="P23" s="123"/>
    </row>
    <row r="24" spans="1:16" ht="15.95" customHeight="1" x14ac:dyDescent="0.15">
      <c r="A24" s="115"/>
      <c r="B24" s="87"/>
      <c r="C24" s="114" t="s">
        <v>17</v>
      </c>
      <c r="D24" s="113"/>
      <c r="E24" s="144" t="s">
        <v>67</v>
      </c>
      <c r="F24" s="143"/>
      <c r="G24" s="109"/>
      <c r="H24" s="109"/>
      <c r="I24" s="109"/>
      <c r="J24" s="145"/>
      <c r="K24" s="144" t="s">
        <v>67</v>
      </c>
      <c r="L24" s="143"/>
      <c r="M24" s="109"/>
      <c r="N24" s="109"/>
      <c r="O24" s="109"/>
      <c r="P24" s="108"/>
    </row>
    <row r="25" spans="1:16" ht="15.95" customHeight="1" x14ac:dyDescent="0.15">
      <c r="A25" s="115"/>
      <c r="B25" s="87"/>
      <c r="C25" s="114"/>
      <c r="D25" s="113"/>
      <c r="E25" s="111"/>
      <c r="F25" s="110"/>
      <c r="G25" s="113"/>
      <c r="H25" s="113"/>
      <c r="I25" s="113"/>
      <c r="J25" s="145"/>
      <c r="K25" s="111"/>
      <c r="L25" s="110"/>
      <c r="M25" s="113"/>
      <c r="N25" s="113"/>
      <c r="O25" s="113"/>
      <c r="P25" s="129"/>
    </row>
    <row r="26" spans="1:16" ht="15.95" customHeight="1" x14ac:dyDescent="0.15">
      <c r="A26" s="115"/>
      <c r="B26" s="87"/>
      <c r="C26" s="114"/>
      <c r="D26" s="128"/>
      <c r="E26" s="152" t="s">
        <v>67</v>
      </c>
      <c r="F26" s="151"/>
      <c r="G26" s="124"/>
      <c r="H26" s="124"/>
      <c r="I26" s="124"/>
      <c r="J26" s="153"/>
      <c r="K26" s="152" t="s">
        <v>67</v>
      </c>
      <c r="L26" s="151"/>
      <c r="M26" s="124"/>
      <c r="N26" s="124"/>
      <c r="O26" s="124"/>
      <c r="P26" s="123"/>
    </row>
    <row r="27" spans="1:16" ht="15.95" customHeight="1" x14ac:dyDescent="0.15">
      <c r="A27" s="115"/>
      <c r="B27" s="87"/>
      <c r="C27" s="114"/>
      <c r="D27" s="113"/>
      <c r="E27" s="144"/>
      <c r="F27" s="143"/>
      <c r="G27" s="109"/>
      <c r="H27" s="109"/>
      <c r="I27" s="109"/>
      <c r="J27" s="145"/>
      <c r="K27" s="144"/>
      <c r="L27" s="143"/>
      <c r="M27" s="109"/>
      <c r="N27" s="109"/>
      <c r="O27" s="109"/>
      <c r="P27" s="108"/>
    </row>
    <row r="28" spans="1:16" ht="15.95" customHeight="1" x14ac:dyDescent="0.15">
      <c r="A28" s="115"/>
      <c r="B28" s="87"/>
      <c r="C28" s="114"/>
      <c r="D28" s="113"/>
      <c r="E28" s="144"/>
      <c r="F28" s="143"/>
      <c r="G28" s="109"/>
      <c r="H28" s="109"/>
      <c r="I28" s="109"/>
      <c r="J28" s="145"/>
      <c r="K28" s="144"/>
      <c r="L28" s="143"/>
      <c r="M28" s="109"/>
      <c r="N28" s="109"/>
      <c r="O28" s="109"/>
      <c r="P28" s="108"/>
    </row>
    <row r="29" spans="1:16" ht="15.95" customHeight="1" x14ac:dyDescent="0.15">
      <c r="A29" s="115"/>
      <c r="B29" s="87"/>
      <c r="C29" s="130" t="s">
        <v>46</v>
      </c>
      <c r="D29" s="128"/>
      <c r="E29" s="152"/>
      <c r="F29" s="151"/>
      <c r="G29" s="124"/>
      <c r="H29" s="124"/>
      <c r="I29" s="124"/>
      <c r="J29" s="153"/>
      <c r="K29" s="152"/>
      <c r="L29" s="151"/>
      <c r="M29" s="124"/>
      <c r="N29" s="124"/>
      <c r="O29" s="124"/>
      <c r="P29" s="123"/>
    </row>
    <row r="30" spans="1:16" ht="15.95" customHeight="1" x14ac:dyDescent="0.15">
      <c r="A30" s="115"/>
      <c r="B30" s="87"/>
      <c r="C30" s="114" t="s">
        <v>46</v>
      </c>
      <c r="D30" s="113"/>
      <c r="E30" s="144"/>
      <c r="F30" s="143"/>
      <c r="G30" s="109"/>
      <c r="H30" s="109"/>
      <c r="I30" s="109"/>
      <c r="J30" s="145"/>
      <c r="K30" s="144"/>
      <c r="L30" s="143"/>
      <c r="M30" s="109"/>
      <c r="N30" s="109"/>
      <c r="O30" s="109"/>
      <c r="P30" s="108"/>
    </row>
    <row r="31" spans="1:16" ht="15.95" customHeight="1" x14ac:dyDescent="0.15">
      <c r="A31" s="115"/>
      <c r="B31" s="87"/>
      <c r="C31" s="114" t="s">
        <v>46</v>
      </c>
      <c r="D31" s="113"/>
      <c r="E31" s="144"/>
      <c r="F31" s="143"/>
      <c r="G31" s="109"/>
      <c r="H31" s="109"/>
      <c r="I31" s="109"/>
      <c r="J31" s="145"/>
      <c r="K31" s="144"/>
      <c r="L31" s="143"/>
      <c r="M31" s="109"/>
      <c r="N31" s="109"/>
      <c r="O31" s="109"/>
      <c r="P31" s="108"/>
    </row>
    <row r="32" spans="1:16" ht="15.95" customHeight="1" x14ac:dyDescent="0.15">
      <c r="A32" s="150"/>
      <c r="B32" s="149"/>
      <c r="C32" s="122"/>
      <c r="D32" s="121"/>
      <c r="E32" s="147"/>
      <c r="F32" s="146"/>
      <c r="G32" s="117"/>
      <c r="H32" s="117"/>
      <c r="I32" s="117"/>
      <c r="J32" s="148"/>
      <c r="K32" s="147"/>
      <c r="L32" s="146"/>
      <c r="M32" s="117"/>
      <c r="N32" s="117"/>
      <c r="O32" s="117"/>
      <c r="P32" s="116"/>
    </row>
    <row r="33" spans="1:16" ht="15.95" customHeight="1" x14ac:dyDescent="0.15">
      <c r="A33" s="115"/>
      <c r="B33" s="87"/>
      <c r="C33" s="114"/>
      <c r="D33" s="113"/>
      <c r="E33" s="144"/>
      <c r="F33" s="143"/>
      <c r="G33" s="109"/>
      <c r="H33" s="109"/>
      <c r="I33" s="109"/>
      <c r="J33" s="145"/>
      <c r="K33" s="144"/>
      <c r="L33" s="143"/>
      <c r="M33" s="109"/>
      <c r="N33" s="109"/>
      <c r="O33" s="109"/>
      <c r="P33" s="108"/>
    </row>
    <row r="34" spans="1:16" ht="15.95" customHeight="1" x14ac:dyDescent="0.15">
      <c r="A34" s="240"/>
      <c r="B34" s="87"/>
      <c r="C34" s="114"/>
      <c r="D34" s="113"/>
      <c r="E34" s="144"/>
      <c r="F34" s="143"/>
      <c r="G34" s="109"/>
      <c r="H34" s="109"/>
      <c r="I34" s="109"/>
      <c r="J34" s="145"/>
      <c r="K34" s="144"/>
      <c r="L34" s="143"/>
      <c r="M34" s="109"/>
      <c r="N34" s="109"/>
      <c r="O34" s="109"/>
      <c r="P34" s="108"/>
    </row>
    <row r="35" spans="1:16" ht="15.95" customHeight="1" x14ac:dyDescent="0.15">
      <c r="A35" s="150" t="s">
        <v>66</v>
      </c>
      <c r="B35" s="149"/>
      <c r="C35" s="122"/>
      <c r="D35" s="121"/>
      <c r="E35" s="147"/>
      <c r="F35" s="146"/>
      <c r="G35" s="117"/>
      <c r="H35" s="117"/>
      <c r="I35" s="117"/>
      <c r="J35" s="148"/>
      <c r="K35" s="147"/>
      <c r="L35" s="146"/>
      <c r="M35" s="117"/>
      <c r="N35" s="117"/>
      <c r="O35" s="117"/>
      <c r="P35" s="116"/>
    </row>
    <row r="36" spans="1:16" ht="15.95" customHeight="1" x14ac:dyDescent="0.15">
      <c r="A36" s="115"/>
      <c r="B36" s="87"/>
      <c r="C36" s="114"/>
      <c r="D36" s="113"/>
      <c r="E36" s="144"/>
      <c r="F36" s="143"/>
      <c r="G36" s="109"/>
      <c r="H36" s="109"/>
      <c r="I36" s="109"/>
      <c r="J36" s="145"/>
      <c r="K36" s="144"/>
      <c r="L36" s="143"/>
      <c r="M36" s="109"/>
      <c r="N36" s="109"/>
      <c r="O36" s="109"/>
      <c r="P36" s="108"/>
    </row>
    <row r="37" spans="1:16" ht="15.95" customHeight="1" x14ac:dyDescent="0.15">
      <c r="A37" s="115"/>
      <c r="B37" s="87"/>
      <c r="C37" s="114"/>
      <c r="D37" s="113"/>
      <c r="E37" s="144"/>
      <c r="F37" s="143"/>
      <c r="G37" s="109"/>
      <c r="H37" s="109"/>
      <c r="I37" s="109"/>
      <c r="J37" s="145"/>
      <c r="K37" s="144"/>
      <c r="L37" s="143"/>
      <c r="M37" s="109"/>
      <c r="N37" s="109"/>
      <c r="O37" s="109"/>
      <c r="P37" s="108"/>
    </row>
    <row r="38" spans="1:16" ht="15.95" customHeight="1" x14ac:dyDescent="0.15">
      <c r="A38" s="115" t="s">
        <v>138</v>
      </c>
      <c r="B38" s="87"/>
      <c r="C38" s="122"/>
      <c r="D38" s="121"/>
      <c r="E38" s="147"/>
      <c r="F38" s="146"/>
      <c r="G38" s="117"/>
      <c r="H38" s="117"/>
      <c r="I38" s="117"/>
      <c r="J38" s="148"/>
      <c r="K38" s="147"/>
      <c r="L38" s="146"/>
      <c r="M38" s="117"/>
      <c r="N38" s="117"/>
      <c r="O38" s="117"/>
      <c r="P38" s="116"/>
    </row>
    <row r="39" spans="1:16" ht="15.95" customHeight="1" x14ac:dyDescent="0.15">
      <c r="A39" s="115"/>
      <c r="B39" s="87"/>
      <c r="C39" s="114"/>
      <c r="D39" s="113"/>
      <c r="E39" s="144"/>
      <c r="F39" s="143"/>
      <c r="G39" s="109"/>
      <c r="H39" s="109"/>
      <c r="I39" s="109"/>
      <c r="J39" s="145"/>
      <c r="K39" s="144"/>
      <c r="L39" s="143"/>
      <c r="M39" s="109"/>
      <c r="N39" s="109"/>
      <c r="O39" s="109"/>
      <c r="P39" s="108"/>
    </row>
    <row r="40" spans="1:16" ht="15.95" customHeight="1" x14ac:dyDescent="0.15">
      <c r="A40" s="115"/>
      <c r="B40" s="87"/>
      <c r="C40" s="114" t="s">
        <v>65</v>
      </c>
      <c r="D40" s="113"/>
      <c r="E40" s="144"/>
      <c r="F40" s="143"/>
      <c r="G40" s="109"/>
      <c r="H40" s="109"/>
      <c r="I40" s="109"/>
      <c r="J40" s="145"/>
      <c r="K40" s="144"/>
      <c r="L40" s="143"/>
      <c r="M40" s="109"/>
      <c r="N40" s="109"/>
      <c r="O40" s="109"/>
      <c r="P40" s="108"/>
    </row>
    <row r="41" spans="1:16" ht="15.95" customHeight="1" x14ac:dyDescent="0.15">
      <c r="A41" s="115"/>
      <c r="B41" s="87"/>
      <c r="C41" s="122"/>
      <c r="D41" s="121"/>
      <c r="E41" s="147"/>
      <c r="F41" s="146"/>
      <c r="G41" s="117"/>
      <c r="H41" s="117"/>
      <c r="I41" s="117"/>
      <c r="J41" s="148"/>
      <c r="K41" s="147"/>
      <c r="L41" s="146"/>
      <c r="M41" s="117"/>
      <c r="N41" s="117"/>
      <c r="O41" s="117"/>
      <c r="P41" s="116"/>
    </row>
    <row r="42" spans="1:16" ht="15.95" customHeight="1" x14ac:dyDescent="0.15">
      <c r="A42" s="115"/>
      <c r="B42" s="87"/>
      <c r="C42" s="114" t="s">
        <v>46</v>
      </c>
      <c r="D42" s="113"/>
      <c r="E42" s="144"/>
      <c r="F42" s="143"/>
      <c r="G42" s="109"/>
      <c r="H42" s="109"/>
      <c r="I42" s="109"/>
      <c r="J42" s="145"/>
      <c r="K42" s="144"/>
      <c r="L42" s="143"/>
      <c r="M42" s="109"/>
      <c r="N42" s="109"/>
      <c r="O42" s="109"/>
      <c r="P42" s="108"/>
    </row>
    <row r="43" spans="1:16" ht="15.95" customHeight="1" x14ac:dyDescent="0.15">
      <c r="A43" s="115"/>
      <c r="B43" s="87"/>
      <c r="C43" s="114" t="s">
        <v>46</v>
      </c>
      <c r="D43" s="113"/>
      <c r="E43" s="111"/>
      <c r="F43" s="110"/>
      <c r="G43" s="109"/>
      <c r="H43" s="109"/>
      <c r="I43" s="113"/>
      <c r="J43" s="112"/>
      <c r="K43" s="111"/>
      <c r="L43" s="110"/>
      <c r="M43" s="109"/>
      <c r="N43" s="109"/>
      <c r="O43" s="109"/>
      <c r="P43" s="108"/>
    </row>
    <row r="44" spans="1:16" ht="15.95" customHeight="1" x14ac:dyDescent="0.15">
      <c r="A44" s="115"/>
      <c r="B44" s="87"/>
      <c r="C44" s="114" t="s">
        <v>46</v>
      </c>
      <c r="D44" s="113"/>
      <c r="E44" s="111"/>
      <c r="F44" s="110"/>
      <c r="G44" s="109"/>
      <c r="H44" s="109"/>
      <c r="I44" s="113"/>
      <c r="J44" s="112"/>
      <c r="K44" s="111"/>
      <c r="L44" s="110"/>
      <c r="M44" s="109"/>
      <c r="N44" s="109"/>
      <c r="O44" s="109"/>
      <c r="P44" s="108"/>
    </row>
    <row r="45" spans="1:16" ht="15.95" customHeight="1" x14ac:dyDescent="0.15">
      <c r="A45" s="115"/>
      <c r="B45" s="87"/>
      <c r="C45" s="114"/>
      <c r="D45" s="113"/>
      <c r="E45" s="111"/>
      <c r="F45" s="110"/>
      <c r="G45" s="109"/>
      <c r="H45" s="109"/>
      <c r="I45" s="113"/>
      <c r="J45" s="112"/>
      <c r="K45" s="111"/>
      <c r="L45" s="110"/>
      <c r="M45" s="109"/>
      <c r="N45" s="109"/>
      <c r="O45" s="109"/>
      <c r="P45" s="108"/>
    </row>
    <row r="46" spans="1:16" ht="15.95" customHeight="1" x14ac:dyDescent="0.15">
      <c r="A46" s="134"/>
      <c r="B46" s="132"/>
      <c r="C46" s="130"/>
      <c r="D46" s="128"/>
      <c r="E46" s="126"/>
      <c r="F46" s="125"/>
      <c r="G46" s="128"/>
      <c r="H46" s="128"/>
      <c r="I46" s="128"/>
      <c r="J46" s="127"/>
      <c r="K46" s="126"/>
      <c r="L46" s="125"/>
      <c r="M46" s="128"/>
      <c r="N46" s="128"/>
      <c r="O46" s="128"/>
      <c r="P46" s="131"/>
    </row>
    <row r="47" spans="1:16" ht="15.95" customHeight="1" x14ac:dyDescent="0.15">
      <c r="A47" s="115" t="s">
        <v>64</v>
      </c>
      <c r="B47" s="87"/>
      <c r="C47" s="114"/>
      <c r="D47" s="113"/>
      <c r="E47" s="111"/>
      <c r="F47" s="110"/>
      <c r="G47" s="109"/>
      <c r="H47" s="109"/>
      <c r="I47" s="113"/>
      <c r="J47" s="112"/>
      <c r="K47" s="111"/>
      <c r="L47" s="110"/>
      <c r="M47" s="109"/>
      <c r="N47" s="109"/>
      <c r="O47" s="109"/>
      <c r="P47" s="108"/>
    </row>
    <row r="48" spans="1:16" ht="15.95" customHeight="1" x14ac:dyDescent="0.15">
      <c r="A48" s="115" t="s">
        <v>63</v>
      </c>
      <c r="B48" s="87"/>
      <c r="C48" s="114"/>
      <c r="D48" s="113"/>
      <c r="E48" s="111"/>
      <c r="F48" s="110"/>
      <c r="G48" s="109"/>
      <c r="H48" s="113"/>
      <c r="I48" s="113"/>
      <c r="J48" s="112"/>
      <c r="K48" s="111"/>
      <c r="L48" s="110"/>
      <c r="M48" s="113"/>
      <c r="N48" s="113"/>
      <c r="O48" s="113"/>
      <c r="P48" s="129"/>
    </row>
    <row r="49" spans="1:16" ht="15.95" customHeight="1" x14ac:dyDescent="0.15">
      <c r="A49" s="134"/>
      <c r="B49" s="132"/>
      <c r="C49" s="130"/>
      <c r="D49" s="128"/>
      <c r="E49" s="126"/>
      <c r="F49" s="125"/>
      <c r="G49" s="124"/>
      <c r="H49" s="124"/>
      <c r="I49" s="128"/>
      <c r="J49" s="127"/>
      <c r="K49" s="126"/>
      <c r="L49" s="125"/>
      <c r="M49" s="124"/>
      <c r="N49" s="124"/>
      <c r="O49" s="124"/>
      <c r="P49" s="123"/>
    </row>
    <row r="50" spans="1:16" ht="15.95" customHeight="1" x14ac:dyDescent="0.15">
      <c r="A50" s="115" t="s">
        <v>62</v>
      </c>
      <c r="B50" s="87"/>
      <c r="C50" s="114"/>
      <c r="D50" s="113"/>
      <c r="E50" s="111"/>
      <c r="F50" s="110"/>
      <c r="G50" s="109"/>
      <c r="H50" s="109"/>
      <c r="I50" s="113"/>
      <c r="J50" s="112"/>
      <c r="K50" s="111"/>
      <c r="L50" s="110"/>
      <c r="M50" s="109"/>
      <c r="N50" s="109"/>
      <c r="O50" s="109"/>
      <c r="P50" s="108"/>
    </row>
    <row r="51" spans="1:16" ht="15.95" customHeight="1" x14ac:dyDescent="0.15">
      <c r="A51" s="115"/>
      <c r="B51" s="87"/>
      <c r="C51" s="114"/>
      <c r="D51" s="113"/>
      <c r="E51" s="111"/>
      <c r="F51" s="110"/>
      <c r="G51" s="109"/>
      <c r="H51" s="109"/>
      <c r="I51" s="113"/>
      <c r="J51" s="112"/>
      <c r="K51" s="111"/>
      <c r="L51" s="110"/>
      <c r="M51" s="109"/>
      <c r="N51" s="109"/>
      <c r="O51" s="109"/>
      <c r="P51" s="108"/>
    </row>
    <row r="52" spans="1:16" ht="15.95" customHeight="1" x14ac:dyDescent="0.15">
      <c r="A52" s="134"/>
      <c r="B52" s="132"/>
      <c r="C52" s="130"/>
      <c r="D52" s="128"/>
      <c r="E52" s="126"/>
      <c r="F52" s="125"/>
      <c r="G52" s="124"/>
      <c r="H52" s="124"/>
      <c r="I52" s="128"/>
      <c r="J52" s="127"/>
      <c r="K52" s="126"/>
      <c r="L52" s="125"/>
      <c r="M52" s="124"/>
      <c r="N52" s="124"/>
      <c r="O52" s="124"/>
      <c r="P52" s="123"/>
    </row>
    <row r="53" spans="1:16" ht="15.95" customHeight="1" x14ac:dyDescent="0.15">
      <c r="A53" s="115"/>
      <c r="B53" s="87" t="s">
        <v>61</v>
      </c>
      <c r="C53" s="114"/>
      <c r="D53" s="113"/>
      <c r="E53" s="111"/>
      <c r="F53" s="110"/>
      <c r="G53" s="109"/>
      <c r="H53" s="109"/>
      <c r="I53" s="113"/>
      <c r="J53" s="112"/>
      <c r="K53" s="111"/>
      <c r="L53" s="110"/>
      <c r="M53" s="109"/>
      <c r="N53" s="109"/>
      <c r="O53" s="109"/>
      <c r="P53" s="108"/>
    </row>
    <row r="54" spans="1:16" ht="15.95" customHeight="1" x14ac:dyDescent="0.15">
      <c r="A54" s="115"/>
      <c r="B54" s="87"/>
      <c r="C54" s="114"/>
      <c r="D54" s="113"/>
      <c r="E54" s="111"/>
      <c r="F54" s="110"/>
      <c r="G54" s="109"/>
      <c r="H54" s="109"/>
      <c r="I54" s="113"/>
      <c r="J54" s="112"/>
      <c r="K54" s="111"/>
      <c r="L54" s="110"/>
      <c r="M54" s="109"/>
      <c r="N54" s="109"/>
      <c r="O54" s="109"/>
      <c r="P54" s="108"/>
    </row>
    <row r="55" spans="1:16" ht="15.95" customHeight="1" x14ac:dyDescent="0.15">
      <c r="A55" s="115"/>
      <c r="B55" s="87"/>
      <c r="C55" s="130"/>
      <c r="D55" s="128"/>
      <c r="E55" s="126"/>
      <c r="F55" s="125"/>
      <c r="G55" s="124"/>
      <c r="H55" s="124"/>
      <c r="I55" s="128"/>
      <c r="J55" s="127"/>
      <c r="K55" s="126"/>
      <c r="L55" s="125"/>
      <c r="M55" s="124"/>
      <c r="N55" s="124"/>
      <c r="O55" s="124"/>
      <c r="P55" s="123"/>
    </row>
    <row r="56" spans="1:16" ht="15.95" customHeight="1" x14ac:dyDescent="0.15">
      <c r="A56" s="115"/>
      <c r="B56" s="87"/>
      <c r="C56" s="114" t="s">
        <v>60</v>
      </c>
      <c r="D56" s="113"/>
      <c r="E56" s="111"/>
      <c r="F56" s="110"/>
      <c r="G56" s="109"/>
      <c r="H56" s="109"/>
      <c r="I56" s="113"/>
      <c r="J56" s="112"/>
      <c r="K56" s="111"/>
      <c r="L56" s="110"/>
      <c r="M56" s="109"/>
      <c r="N56" s="109"/>
      <c r="O56" s="109"/>
      <c r="P56" s="108"/>
    </row>
    <row r="57" spans="1:16" ht="15.95" customHeight="1" x14ac:dyDescent="0.15">
      <c r="A57" s="115"/>
      <c r="B57" s="87"/>
      <c r="C57" s="142"/>
      <c r="D57" s="113"/>
      <c r="E57" s="111"/>
      <c r="F57" s="110"/>
      <c r="G57" s="113"/>
      <c r="H57" s="113"/>
      <c r="I57" s="113"/>
      <c r="J57" s="112"/>
      <c r="K57" s="111"/>
      <c r="L57" s="110"/>
      <c r="M57" s="113"/>
      <c r="N57" s="113"/>
      <c r="O57" s="113"/>
      <c r="P57" s="129"/>
    </row>
    <row r="58" spans="1:16" ht="15.95" customHeight="1" x14ac:dyDescent="0.15">
      <c r="A58" s="115"/>
      <c r="B58" s="87"/>
      <c r="C58" s="114" t="s">
        <v>46</v>
      </c>
      <c r="D58" s="128"/>
      <c r="E58" s="126"/>
      <c r="F58" s="125"/>
      <c r="G58" s="124"/>
      <c r="H58" s="124"/>
      <c r="I58" s="128"/>
      <c r="J58" s="127"/>
      <c r="K58" s="126"/>
      <c r="L58" s="125"/>
      <c r="M58" s="124"/>
      <c r="N58" s="124"/>
      <c r="O58" s="124"/>
      <c r="P58" s="123"/>
    </row>
    <row r="59" spans="1:16" ht="15.95" customHeight="1" x14ac:dyDescent="0.15">
      <c r="A59" s="115"/>
      <c r="B59" s="87"/>
      <c r="C59" s="114" t="s">
        <v>46</v>
      </c>
      <c r="D59" s="113"/>
      <c r="E59" s="111"/>
      <c r="F59" s="110"/>
      <c r="G59" s="109"/>
      <c r="H59" s="109"/>
      <c r="I59" s="113"/>
      <c r="J59" s="112"/>
      <c r="K59" s="111"/>
      <c r="L59" s="110"/>
      <c r="M59" s="109"/>
      <c r="N59" s="109"/>
      <c r="O59" s="109"/>
      <c r="P59" s="108"/>
    </row>
    <row r="60" spans="1:16" ht="15.95" customHeight="1" x14ac:dyDescent="0.15">
      <c r="A60" s="115"/>
      <c r="B60" s="87"/>
      <c r="C60" s="114" t="s">
        <v>46</v>
      </c>
      <c r="D60" s="113"/>
      <c r="E60" s="111"/>
      <c r="F60" s="110"/>
      <c r="G60" s="109"/>
      <c r="H60" s="109"/>
      <c r="I60" s="113"/>
      <c r="J60" s="112"/>
      <c r="K60" s="111"/>
      <c r="L60" s="110"/>
      <c r="M60" s="109"/>
      <c r="N60" s="109"/>
      <c r="O60" s="109"/>
      <c r="P60" s="108"/>
    </row>
    <row r="61" spans="1:16" ht="15.95" customHeight="1" thickBot="1" x14ac:dyDescent="0.2">
      <c r="A61" s="115"/>
      <c r="B61" s="87"/>
      <c r="C61" s="114"/>
      <c r="D61" s="113"/>
      <c r="E61" s="111"/>
      <c r="F61" s="110"/>
      <c r="G61" s="109"/>
      <c r="H61" s="109"/>
      <c r="I61" s="113"/>
      <c r="J61" s="112"/>
      <c r="K61" s="111"/>
      <c r="L61" s="110"/>
      <c r="M61" s="109"/>
      <c r="N61" s="109"/>
      <c r="O61" s="109"/>
      <c r="P61" s="108"/>
    </row>
    <row r="62" spans="1:16" ht="15.95" customHeight="1" thickTop="1" x14ac:dyDescent="0.15">
      <c r="A62" s="141"/>
      <c r="B62" s="140"/>
      <c r="C62" s="239"/>
      <c r="D62" s="139"/>
      <c r="E62" s="138"/>
      <c r="F62" s="137"/>
      <c r="G62" s="136"/>
      <c r="H62" s="136"/>
      <c r="I62" s="139"/>
      <c r="J62" s="238"/>
      <c r="K62" s="138"/>
      <c r="L62" s="137"/>
      <c r="M62" s="136"/>
      <c r="N62" s="136"/>
      <c r="O62" s="136"/>
      <c r="P62" s="135"/>
    </row>
    <row r="63" spans="1:16" ht="15.95" customHeight="1" x14ac:dyDescent="0.15">
      <c r="A63" s="115" t="s">
        <v>59</v>
      </c>
      <c r="B63" s="87"/>
      <c r="C63" s="114"/>
      <c r="D63" s="113"/>
      <c r="E63" s="111"/>
      <c r="F63" s="110"/>
      <c r="G63" s="109"/>
      <c r="H63" s="109"/>
      <c r="I63" s="113"/>
      <c r="J63" s="112"/>
      <c r="K63" s="111"/>
      <c r="L63" s="110"/>
      <c r="M63" s="109"/>
      <c r="N63" s="109"/>
      <c r="O63" s="109"/>
      <c r="P63" s="108"/>
    </row>
    <row r="64" spans="1:16" ht="15.95" customHeight="1" x14ac:dyDescent="0.15">
      <c r="A64" s="115" t="s">
        <v>58</v>
      </c>
      <c r="B64" s="87"/>
      <c r="C64" s="114"/>
      <c r="D64" s="113"/>
      <c r="E64" s="111"/>
      <c r="F64" s="110"/>
      <c r="G64" s="109"/>
      <c r="H64" s="113"/>
      <c r="I64" s="113"/>
      <c r="J64" s="112"/>
      <c r="K64" s="111"/>
      <c r="L64" s="110"/>
      <c r="M64" s="113"/>
      <c r="N64" s="113"/>
      <c r="O64" s="113"/>
      <c r="P64" s="129"/>
    </row>
    <row r="65" spans="1:16" ht="15.95" customHeight="1" x14ac:dyDescent="0.15">
      <c r="A65" s="134"/>
      <c r="B65" s="132"/>
      <c r="C65" s="130"/>
      <c r="D65" s="128"/>
      <c r="E65" s="126"/>
      <c r="F65" s="125"/>
      <c r="G65" s="124"/>
      <c r="H65" s="124"/>
      <c r="I65" s="128"/>
      <c r="J65" s="127"/>
      <c r="K65" s="126"/>
      <c r="L65" s="125"/>
      <c r="M65" s="124"/>
      <c r="N65" s="124"/>
      <c r="O65" s="124"/>
      <c r="P65" s="123"/>
    </row>
    <row r="66" spans="1:16" ht="15.95" customHeight="1" x14ac:dyDescent="0.15">
      <c r="A66" s="115" t="s">
        <v>57</v>
      </c>
      <c r="B66" s="87"/>
      <c r="C66" s="114"/>
      <c r="D66" s="113"/>
      <c r="E66" s="111"/>
      <c r="F66" s="110"/>
      <c r="G66" s="109"/>
      <c r="H66" s="109"/>
      <c r="I66" s="113"/>
      <c r="J66" s="112"/>
      <c r="K66" s="111"/>
      <c r="L66" s="110"/>
      <c r="M66" s="109"/>
      <c r="N66" s="109"/>
      <c r="O66" s="109"/>
      <c r="P66" s="108"/>
    </row>
    <row r="67" spans="1:16" ht="15.95" customHeight="1" x14ac:dyDescent="0.15">
      <c r="A67" s="115"/>
      <c r="B67" s="87"/>
      <c r="C67" s="114"/>
      <c r="D67" s="113"/>
      <c r="E67" s="111"/>
      <c r="F67" s="110"/>
      <c r="G67" s="113"/>
      <c r="H67" s="113"/>
      <c r="I67" s="113"/>
      <c r="J67" s="112"/>
      <c r="K67" s="111"/>
      <c r="L67" s="110"/>
      <c r="M67" s="113"/>
      <c r="N67" s="113"/>
      <c r="O67" s="113"/>
      <c r="P67" s="129"/>
    </row>
    <row r="68" spans="1:16" ht="15.95" customHeight="1" x14ac:dyDescent="0.15">
      <c r="A68" s="134"/>
      <c r="B68" s="132"/>
      <c r="C68" s="130"/>
      <c r="D68" s="128"/>
      <c r="E68" s="126"/>
      <c r="F68" s="125"/>
      <c r="G68" s="124"/>
      <c r="H68" s="124"/>
      <c r="I68" s="128"/>
      <c r="J68" s="127"/>
      <c r="K68" s="126"/>
      <c r="L68" s="125"/>
      <c r="M68" s="124"/>
      <c r="N68" s="124"/>
      <c r="O68" s="124"/>
      <c r="P68" s="123"/>
    </row>
    <row r="69" spans="1:16" ht="15.95" customHeight="1" x14ac:dyDescent="0.15">
      <c r="A69" s="115" t="s">
        <v>56</v>
      </c>
      <c r="B69" s="87"/>
      <c r="C69" s="114"/>
      <c r="D69" s="113"/>
      <c r="E69" s="111"/>
      <c r="F69" s="110"/>
      <c r="G69" s="109"/>
      <c r="H69" s="109"/>
      <c r="I69" s="113"/>
      <c r="J69" s="112"/>
      <c r="K69" s="111"/>
      <c r="L69" s="110"/>
      <c r="M69" s="109"/>
      <c r="N69" s="109"/>
      <c r="O69" s="109"/>
      <c r="P69" s="108"/>
    </row>
    <row r="70" spans="1:16" ht="15.95" customHeight="1" x14ac:dyDescent="0.15">
      <c r="A70" s="115"/>
      <c r="B70" s="87"/>
      <c r="C70" s="114"/>
      <c r="D70" s="113"/>
      <c r="E70" s="111"/>
      <c r="F70" s="110"/>
      <c r="G70" s="109"/>
      <c r="H70" s="109"/>
      <c r="I70" s="113"/>
      <c r="J70" s="112"/>
      <c r="K70" s="111"/>
      <c r="L70" s="110"/>
      <c r="M70" s="109"/>
      <c r="N70" s="109"/>
      <c r="O70" s="109"/>
      <c r="P70" s="108"/>
    </row>
    <row r="71" spans="1:16" ht="15.95" customHeight="1" x14ac:dyDescent="0.15">
      <c r="A71" s="115"/>
      <c r="B71" s="87"/>
      <c r="C71" s="114"/>
      <c r="D71" s="113"/>
      <c r="E71" s="111"/>
      <c r="F71" s="110"/>
      <c r="G71" s="109"/>
      <c r="H71" s="233"/>
      <c r="I71" s="237"/>
      <c r="J71" s="236"/>
      <c r="K71" s="235"/>
      <c r="L71" s="234"/>
      <c r="M71" s="233"/>
      <c r="N71" s="233"/>
      <c r="O71" s="233"/>
      <c r="P71" s="232"/>
    </row>
    <row r="72" spans="1:16" ht="15.95" customHeight="1" x14ac:dyDescent="0.15">
      <c r="A72" s="115"/>
      <c r="B72" s="87"/>
      <c r="C72" s="114"/>
      <c r="D72" s="113"/>
      <c r="E72" s="111"/>
      <c r="F72" s="110"/>
      <c r="G72" s="109"/>
      <c r="H72" s="113"/>
      <c r="I72" s="113"/>
      <c r="J72" s="112"/>
      <c r="K72" s="111"/>
      <c r="L72" s="110"/>
      <c r="M72" s="113"/>
      <c r="N72" s="113"/>
      <c r="O72" s="113"/>
      <c r="P72" s="129"/>
    </row>
    <row r="73" spans="1:16" ht="15.95" customHeight="1" x14ac:dyDescent="0.15">
      <c r="A73" s="134"/>
      <c r="B73" s="132"/>
      <c r="C73" s="130"/>
      <c r="D73" s="128"/>
      <c r="E73" s="126"/>
      <c r="F73" s="125"/>
      <c r="G73" s="124"/>
      <c r="H73" s="124"/>
      <c r="I73" s="128"/>
      <c r="J73" s="127"/>
      <c r="K73" s="126"/>
      <c r="L73" s="125"/>
      <c r="M73" s="124"/>
      <c r="N73" s="124"/>
      <c r="O73" s="124"/>
      <c r="P73" s="123"/>
    </row>
    <row r="74" spans="1:16" ht="15.95" customHeight="1" x14ac:dyDescent="0.15">
      <c r="A74" s="115"/>
      <c r="B74" s="87" t="s">
        <v>55</v>
      </c>
      <c r="C74" s="114"/>
      <c r="D74" s="113"/>
      <c r="E74" s="111"/>
      <c r="F74" s="110"/>
      <c r="G74" s="113"/>
      <c r="H74" s="109"/>
      <c r="I74" s="113"/>
      <c r="J74" s="112"/>
      <c r="K74" s="111"/>
      <c r="L74" s="110"/>
      <c r="M74" s="113"/>
      <c r="N74" s="109"/>
      <c r="O74" s="113"/>
      <c r="P74" s="108"/>
    </row>
    <row r="75" spans="1:16" ht="15.95" customHeight="1" x14ac:dyDescent="0.15">
      <c r="A75" s="115"/>
      <c r="B75" s="87"/>
      <c r="C75" s="114"/>
      <c r="D75" s="113"/>
      <c r="E75" s="111"/>
      <c r="F75" s="110"/>
      <c r="G75" s="113"/>
      <c r="H75" s="113"/>
      <c r="I75" s="113"/>
      <c r="J75" s="112"/>
      <c r="K75" s="111"/>
      <c r="L75" s="110"/>
      <c r="M75" s="113"/>
      <c r="N75" s="113"/>
      <c r="O75" s="113"/>
      <c r="P75" s="129"/>
    </row>
    <row r="76" spans="1:16" ht="15.95" customHeight="1" x14ac:dyDescent="0.15">
      <c r="A76" s="115"/>
      <c r="B76" s="87"/>
      <c r="C76" s="130"/>
      <c r="D76" s="128"/>
      <c r="E76" s="126"/>
      <c r="F76" s="125"/>
      <c r="G76" s="128"/>
      <c r="H76" s="128"/>
      <c r="I76" s="128"/>
      <c r="J76" s="127"/>
      <c r="K76" s="126"/>
      <c r="L76" s="125"/>
      <c r="M76" s="128"/>
      <c r="N76" s="128"/>
      <c r="O76" s="128"/>
      <c r="P76" s="131"/>
    </row>
    <row r="77" spans="1:16" ht="15.95" customHeight="1" x14ac:dyDescent="0.15">
      <c r="A77" s="115"/>
      <c r="B77" s="87"/>
      <c r="C77" s="114" t="s">
        <v>54</v>
      </c>
      <c r="D77" s="113"/>
      <c r="E77" s="111"/>
      <c r="F77" s="110"/>
      <c r="G77" s="113"/>
      <c r="H77" s="109"/>
      <c r="I77" s="113"/>
      <c r="J77" s="112"/>
      <c r="K77" s="111"/>
      <c r="L77" s="110"/>
      <c r="M77" s="109"/>
      <c r="N77" s="109"/>
      <c r="O77" s="109"/>
      <c r="P77" s="108"/>
    </row>
    <row r="78" spans="1:16" ht="15.95" customHeight="1" x14ac:dyDescent="0.15">
      <c r="A78" s="115"/>
      <c r="B78" s="87"/>
      <c r="C78" s="114"/>
      <c r="D78" s="121"/>
      <c r="E78" s="119"/>
      <c r="F78" s="118"/>
      <c r="G78" s="121"/>
      <c r="H78" s="121"/>
      <c r="I78" s="121"/>
      <c r="J78" s="120"/>
      <c r="K78" s="119"/>
      <c r="L78" s="118"/>
      <c r="M78" s="121"/>
      <c r="N78" s="121"/>
      <c r="O78" s="121"/>
      <c r="P78" s="133"/>
    </row>
    <row r="79" spans="1:16" ht="15.95" customHeight="1" x14ac:dyDescent="0.15">
      <c r="A79" s="115"/>
      <c r="B79" s="87"/>
      <c r="C79" s="114"/>
      <c r="D79" s="113"/>
      <c r="E79" s="111"/>
      <c r="F79" s="110"/>
      <c r="G79" s="113"/>
      <c r="H79" s="113"/>
      <c r="I79" s="113"/>
      <c r="J79" s="112"/>
      <c r="K79" s="111"/>
      <c r="L79" s="110"/>
      <c r="M79" s="113"/>
      <c r="N79" s="113"/>
      <c r="O79" s="113"/>
      <c r="P79" s="129"/>
    </row>
    <row r="80" spans="1:16" ht="15.95" customHeight="1" x14ac:dyDescent="0.15">
      <c r="A80" s="115"/>
      <c r="B80" s="87"/>
      <c r="C80" s="114"/>
      <c r="D80" s="113" t="s">
        <v>53</v>
      </c>
      <c r="E80" s="111"/>
      <c r="F80" s="110"/>
      <c r="G80" s="113"/>
      <c r="H80" s="113"/>
      <c r="I80" s="113"/>
      <c r="J80" s="112"/>
      <c r="K80" s="111"/>
      <c r="L80" s="110"/>
      <c r="M80" s="113"/>
      <c r="N80" s="113"/>
      <c r="O80" s="113"/>
      <c r="P80" s="129"/>
    </row>
    <row r="81" spans="1:16" ht="15.95" customHeight="1" x14ac:dyDescent="0.15">
      <c r="A81" s="115"/>
      <c r="B81" s="87"/>
      <c r="C81" s="114"/>
      <c r="D81" s="113"/>
      <c r="E81" s="111"/>
      <c r="F81" s="110"/>
      <c r="G81" s="113"/>
      <c r="H81" s="113"/>
      <c r="I81" s="113"/>
      <c r="J81" s="112"/>
      <c r="K81" s="111"/>
      <c r="L81" s="110"/>
      <c r="M81" s="113"/>
      <c r="N81" s="113"/>
      <c r="O81" s="113"/>
      <c r="P81" s="129"/>
    </row>
    <row r="82" spans="1:16" ht="15.95" customHeight="1" x14ac:dyDescent="0.15">
      <c r="A82" s="115"/>
      <c r="B82" s="132"/>
      <c r="C82" s="130"/>
      <c r="D82" s="128"/>
      <c r="E82" s="126"/>
      <c r="F82" s="125"/>
      <c r="G82" s="128"/>
      <c r="H82" s="128"/>
      <c r="I82" s="128"/>
      <c r="J82" s="127"/>
      <c r="K82" s="126"/>
      <c r="L82" s="125"/>
      <c r="M82" s="128"/>
      <c r="N82" s="128"/>
      <c r="O82" s="128"/>
      <c r="P82" s="131"/>
    </row>
    <row r="83" spans="1:16" ht="15.95" customHeight="1" x14ac:dyDescent="0.15">
      <c r="A83" s="115"/>
      <c r="B83" s="87" t="s">
        <v>52</v>
      </c>
      <c r="C83" s="114"/>
      <c r="D83" s="113"/>
      <c r="E83" s="111"/>
      <c r="F83" s="110"/>
      <c r="G83" s="109"/>
      <c r="H83" s="109"/>
      <c r="I83" s="113"/>
      <c r="J83" s="112"/>
      <c r="K83" s="111"/>
      <c r="L83" s="110"/>
      <c r="M83" s="109"/>
      <c r="N83" s="109"/>
      <c r="O83" s="109"/>
      <c r="P83" s="108"/>
    </row>
    <row r="84" spans="1:16" ht="15.95" customHeight="1" x14ac:dyDescent="0.15">
      <c r="A84" s="115"/>
      <c r="B84" s="87"/>
      <c r="C84" s="114"/>
      <c r="D84" s="113"/>
      <c r="E84" s="111"/>
      <c r="F84" s="110"/>
      <c r="G84" s="109"/>
      <c r="H84" s="109"/>
      <c r="I84" s="113"/>
      <c r="J84" s="112"/>
      <c r="K84" s="111"/>
      <c r="L84" s="110"/>
      <c r="M84" s="109"/>
      <c r="N84" s="109"/>
      <c r="O84" s="109"/>
      <c r="P84" s="108"/>
    </row>
    <row r="85" spans="1:16" ht="15.95" customHeight="1" x14ac:dyDescent="0.15">
      <c r="A85" s="115"/>
      <c r="B85" s="87"/>
      <c r="C85" s="130"/>
      <c r="D85" s="128"/>
      <c r="E85" s="126"/>
      <c r="F85" s="125"/>
      <c r="G85" s="124"/>
      <c r="H85" s="124"/>
      <c r="I85" s="128"/>
      <c r="J85" s="127"/>
      <c r="K85" s="126"/>
      <c r="L85" s="125"/>
      <c r="M85" s="124"/>
      <c r="N85" s="124"/>
      <c r="O85" s="124"/>
      <c r="P85" s="123"/>
    </row>
    <row r="86" spans="1:16" ht="15.95" customHeight="1" x14ac:dyDescent="0.15">
      <c r="A86" s="115"/>
      <c r="B86" s="87"/>
      <c r="C86" s="114" t="s">
        <v>51</v>
      </c>
      <c r="D86" s="113"/>
      <c r="E86" s="111"/>
      <c r="F86" s="110"/>
      <c r="G86" s="109"/>
      <c r="H86" s="109"/>
      <c r="I86" s="113"/>
      <c r="J86" s="112"/>
      <c r="K86" s="111"/>
      <c r="L86" s="110"/>
      <c r="M86" s="109"/>
      <c r="N86" s="109"/>
      <c r="O86" s="109"/>
      <c r="P86" s="108"/>
    </row>
    <row r="87" spans="1:16" ht="15.95" customHeight="1" x14ac:dyDescent="0.15">
      <c r="A87" s="115"/>
      <c r="B87" s="87"/>
      <c r="C87" s="114"/>
      <c r="D87" s="113"/>
      <c r="E87" s="111"/>
      <c r="F87" s="110"/>
      <c r="G87" s="109"/>
      <c r="H87" s="109"/>
      <c r="I87" s="113"/>
      <c r="J87" s="112"/>
      <c r="K87" s="111"/>
      <c r="L87" s="110"/>
      <c r="M87" s="109"/>
      <c r="N87" s="109"/>
      <c r="O87" s="109"/>
      <c r="P87" s="108"/>
    </row>
    <row r="88" spans="1:16" ht="15.95" customHeight="1" x14ac:dyDescent="0.15">
      <c r="A88" s="115"/>
      <c r="B88" s="87"/>
      <c r="C88" s="114"/>
      <c r="D88" s="128"/>
      <c r="E88" s="126"/>
      <c r="F88" s="125"/>
      <c r="G88" s="124"/>
      <c r="H88" s="124"/>
      <c r="I88" s="128"/>
      <c r="J88" s="127"/>
      <c r="K88" s="126"/>
      <c r="L88" s="125"/>
      <c r="M88" s="124"/>
      <c r="N88" s="124"/>
      <c r="O88" s="124"/>
      <c r="P88" s="123"/>
    </row>
    <row r="89" spans="1:16" ht="15.95" customHeight="1" x14ac:dyDescent="0.15">
      <c r="A89" s="115"/>
      <c r="B89" s="87"/>
      <c r="C89" s="114"/>
      <c r="D89" s="113" t="s">
        <v>50</v>
      </c>
      <c r="E89" s="111"/>
      <c r="F89" s="110"/>
      <c r="G89" s="109"/>
      <c r="H89" s="109"/>
      <c r="I89" s="113"/>
      <c r="J89" s="112"/>
      <c r="K89" s="111"/>
      <c r="L89" s="110"/>
      <c r="M89" s="109"/>
      <c r="N89" s="109"/>
      <c r="O89" s="109"/>
      <c r="P89" s="108"/>
    </row>
    <row r="90" spans="1:16" ht="15.95" customHeight="1" x14ac:dyDescent="0.15">
      <c r="A90" s="115"/>
      <c r="B90" s="87"/>
      <c r="C90" s="114"/>
      <c r="D90" s="113"/>
      <c r="E90" s="111"/>
      <c r="F90" s="110"/>
      <c r="G90" s="113"/>
      <c r="H90" s="113"/>
      <c r="I90" s="113"/>
      <c r="J90" s="112"/>
      <c r="K90" s="111"/>
      <c r="L90" s="110"/>
      <c r="M90" s="113"/>
      <c r="N90" s="113"/>
      <c r="O90" s="113"/>
      <c r="P90" s="129"/>
    </row>
    <row r="91" spans="1:16" ht="15.95" customHeight="1" x14ac:dyDescent="0.15">
      <c r="A91" s="115"/>
      <c r="B91" s="87"/>
      <c r="C91" s="130" t="s">
        <v>46</v>
      </c>
      <c r="D91" s="128"/>
      <c r="E91" s="126"/>
      <c r="F91" s="125"/>
      <c r="G91" s="128"/>
      <c r="H91" s="128"/>
      <c r="I91" s="128"/>
      <c r="J91" s="127"/>
      <c r="K91" s="126"/>
      <c r="L91" s="125"/>
      <c r="M91" s="128"/>
      <c r="N91" s="128"/>
      <c r="O91" s="128"/>
      <c r="P91" s="131"/>
    </row>
    <row r="92" spans="1:16" ht="15.95" customHeight="1" x14ac:dyDescent="0.15">
      <c r="A92" s="115"/>
      <c r="B92" s="87"/>
      <c r="C92" s="114" t="s">
        <v>46</v>
      </c>
      <c r="D92" s="113"/>
      <c r="E92" s="111"/>
      <c r="F92" s="110"/>
      <c r="G92" s="109"/>
      <c r="H92" s="109"/>
      <c r="I92" s="113"/>
      <c r="J92" s="112"/>
      <c r="K92" s="111"/>
      <c r="L92" s="110"/>
      <c r="M92" s="109"/>
      <c r="N92" s="109"/>
      <c r="O92" s="109"/>
      <c r="P92" s="108"/>
    </row>
    <row r="93" spans="1:16" ht="15.95" customHeight="1" x14ac:dyDescent="0.15">
      <c r="A93" s="115"/>
      <c r="B93" s="87"/>
      <c r="C93" s="114" t="s">
        <v>46</v>
      </c>
      <c r="D93" s="113"/>
      <c r="E93" s="111"/>
      <c r="F93" s="110"/>
      <c r="G93" s="109"/>
      <c r="H93" s="109"/>
      <c r="I93" s="113"/>
      <c r="J93" s="112"/>
      <c r="K93" s="111"/>
      <c r="L93" s="110"/>
      <c r="M93" s="109"/>
      <c r="N93" s="109"/>
      <c r="O93" s="109"/>
      <c r="P93" s="108"/>
    </row>
    <row r="94" spans="1:16" ht="15.95" customHeight="1" x14ac:dyDescent="0.15">
      <c r="A94" s="115"/>
      <c r="B94" s="87"/>
      <c r="C94" s="114"/>
      <c r="D94" s="113"/>
      <c r="E94" s="111"/>
      <c r="F94" s="110"/>
      <c r="G94" s="113"/>
      <c r="H94" s="113"/>
      <c r="I94" s="113"/>
      <c r="J94" s="112"/>
      <c r="K94" s="111"/>
      <c r="L94" s="110"/>
      <c r="M94" s="113"/>
      <c r="N94" s="113"/>
      <c r="O94" s="113"/>
      <c r="P94" s="129"/>
    </row>
    <row r="95" spans="1:16" ht="15.95" customHeight="1" x14ac:dyDescent="0.15">
      <c r="A95" s="115"/>
      <c r="B95" s="132"/>
      <c r="C95" s="130"/>
      <c r="D95" s="128"/>
      <c r="E95" s="126"/>
      <c r="F95" s="125"/>
      <c r="G95" s="128"/>
      <c r="H95" s="128"/>
      <c r="I95" s="128"/>
      <c r="J95" s="127"/>
      <c r="K95" s="126"/>
      <c r="L95" s="125"/>
      <c r="M95" s="128"/>
      <c r="N95" s="128"/>
      <c r="O95" s="128"/>
      <c r="P95" s="131"/>
    </row>
    <row r="96" spans="1:16" ht="15.95" customHeight="1" x14ac:dyDescent="0.15">
      <c r="A96" s="115"/>
      <c r="B96" s="87" t="s">
        <v>49</v>
      </c>
      <c r="C96" s="114"/>
      <c r="D96" s="113"/>
      <c r="E96" s="111"/>
      <c r="F96" s="110"/>
      <c r="G96" s="109"/>
      <c r="H96" s="109"/>
      <c r="I96" s="113"/>
      <c r="J96" s="112"/>
      <c r="K96" s="111"/>
      <c r="L96" s="110"/>
      <c r="M96" s="109"/>
      <c r="N96" s="109"/>
      <c r="O96" s="109"/>
      <c r="P96" s="108"/>
    </row>
    <row r="97" spans="1:16" ht="15.95" customHeight="1" x14ac:dyDescent="0.15">
      <c r="A97" s="115"/>
      <c r="B97" s="87"/>
      <c r="C97" s="114"/>
      <c r="D97" s="113"/>
      <c r="E97" s="111"/>
      <c r="F97" s="110"/>
      <c r="G97" s="109"/>
      <c r="H97" s="113"/>
      <c r="I97" s="113"/>
      <c r="J97" s="112"/>
      <c r="K97" s="111"/>
      <c r="L97" s="110"/>
      <c r="M97" s="113"/>
      <c r="N97" s="113"/>
      <c r="O97" s="113"/>
      <c r="P97" s="129"/>
    </row>
    <row r="98" spans="1:16" ht="15.95" customHeight="1" x14ac:dyDescent="0.15">
      <c r="A98" s="115"/>
      <c r="B98" s="87"/>
      <c r="C98" s="130"/>
      <c r="D98" s="128"/>
      <c r="E98" s="126"/>
      <c r="F98" s="125"/>
      <c r="G98" s="124"/>
      <c r="H98" s="124"/>
      <c r="I98" s="128"/>
      <c r="J98" s="127"/>
      <c r="K98" s="126"/>
      <c r="L98" s="125"/>
      <c r="M98" s="124"/>
      <c r="N98" s="124"/>
      <c r="O98" s="124"/>
      <c r="P98" s="123"/>
    </row>
    <row r="99" spans="1:16" ht="15.95" customHeight="1" x14ac:dyDescent="0.15">
      <c r="A99" s="115"/>
      <c r="B99" s="87"/>
      <c r="C99" s="114" t="s">
        <v>48</v>
      </c>
      <c r="D99" s="113"/>
      <c r="E99" s="111"/>
      <c r="F99" s="110"/>
      <c r="G99" s="109"/>
      <c r="H99" s="109"/>
      <c r="I99" s="113"/>
      <c r="J99" s="112"/>
      <c r="K99" s="111"/>
      <c r="L99" s="110"/>
      <c r="M99" s="109"/>
      <c r="N99" s="109"/>
      <c r="O99" s="109"/>
      <c r="P99" s="108"/>
    </row>
    <row r="100" spans="1:16" ht="15.95" customHeight="1" x14ac:dyDescent="0.15">
      <c r="A100" s="115"/>
      <c r="B100" s="87"/>
      <c r="C100" s="114"/>
      <c r="D100" s="113"/>
      <c r="E100" s="111"/>
      <c r="F100" s="110"/>
      <c r="G100" s="113"/>
      <c r="H100" s="113"/>
      <c r="I100" s="113"/>
      <c r="J100" s="112"/>
      <c r="K100" s="111"/>
      <c r="L100" s="110"/>
      <c r="M100" s="113"/>
      <c r="N100" s="113"/>
      <c r="O100" s="113"/>
      <c r="P100" s="129"/>
    </row>
    <row r="101" spans="1:16" ht="15.95" customHeight="1" x14ac:dyDescent="0.15">
      <c r="A101" s="115"/>
      <c r="B101" s="87"/>
      <c r="C101" s="114"/>
      <c r="D101" s="128"/>
      <c r="E101" s="126"/>
      <c r="F101" s="125"/>
      <c r="G101" s="124"/>
      <c r="H101" s="124"/>
      <c r="I101" s="128"/>
      <c r="J101" s="127"/>
      <c r="K101" s="126"/>
      <c r="L101" s="125"/>
      <c r="M101" s="124"/>
      <c r="N101" s="124"/>
      <c r="O101" s="124"/>
      <c r="P101" s="123"/>
    </row>
    <row r="102" spans="1:16" ht="15.95" customHeight="1" x14ac:dyDescent="0.15">
      <c r="A102" s="115"/>
      <c r="B102" s="87"/>
      <c r="C102" s="114"/>
      <c r="D102" s="113" t="s">
        <v>47</v>
      </c>
      <c r="E102" s="111"/>
      <c r="F102" s="110"/>
      <c r="G102" s="109"/>
      <c r="H102" s="109"/>
      <c r="I102" s="113"/>
      <c r="J102" s="112"/>
      <c r="K102" s="111"/>
      <c r="L102" s="110"/>
      <c r="M102" s="109"/>
      <c r="N102" s="109"/>
      <c r="O102" s="109"/>
      <c r="P102" s="108"/>
    </row>
    <row r="103" spans="1:16" ht="15.95" customHeight="1" x14ac:dyDescent="0.15">
      <c r="A103" s="115"/>
      <c r="B103" s="87"/>
      <c r="C103" s="122"/>
      <c r="D103" s="121"/>
      <c r="E103" s="119"/>
      <c r="F103" s="118"/>
      <c r="G103" s="117"/>
      <c r="H103" s="117"/>
      <c r="I103" s="121"/>
      <c r="J103" s="120"/>
      <c r="K103" s="119"/>
      <c r="L103" s="118"/>
      <c r="M103" s="117"/>
      <c r="N103" s="117"/>
      <c r="O103" s="117"/>
      <c r="P103" s="116"/>
    </row>
    <row r="104" spans="1:16" ht="15.95" customHeight="1" x14ac:dyDescent="0.15">
      <c r="A104" s="115"/>
      <c r="B104" s="87"/>
      <c r="C104" s="114" t="s">
        <v>46</v>
      </c>
      <c r="D104" s="113"/>
      <c r="E104" s="111"/>
      <c r="F104" s="110"/>
      <c r="G104" s="109"/>
      <c r="H104" s="109"/>
      <c r="I104" s="113"/>
      <c r="J104" s="112"/>
      <c r="K104" s="111"/>
      <c r="L104" s="110"/>
      <c r="M104" s="109"/>
      <c r="N104" s="109"/>
      <c r="O104" s="109"/>
      <c r="P104" s="108"/>
    </row>
    <row r="105" spans="1:16" ht="15.95" customHeight="1" x14ac:dyDescent="0.15">
      <c r="A105" s="115"/>
      <c r="B105" s="87"/>
      <c r="C105" s="114" t="s">
        <v>46</v>
      </c>
      <c r="D105" s="113"/>
      <c r="E105" s="111"/>
      <c r="F105" s="110"/>
      <c r="G105" s="109"/>
      <c r="H105" s="109"/>
      <c r="I105" s="113"/>
      <c r="J105" s="112"/>
      <c r="K105" s="111"/>
      <c r="L105" s="110"/>
      <c r="M105" s="109"/>
      <c r="N105" s="109"/>
      <c r="O105" s="109"/>
      <c r="P105" s="108"/>
    </row>
    <row r="106" spans="1:16" ht="15.95" customHeight="1" x14ac:dyDescent="0.15">
      <c r="A106" s="115"/>
      <c r="B106" s="87"/>
      <c r="C106" s="114" t="s">
        <v>46</v>
      </c>
      <c r="D106" s="113"/>
      <c r="E106" s="111"/>
      <c r="F106" s="110"/>
      <c r="G106" s="109"/>
      <c r="H106" s="109"/>
      <c r="I106" s="113"/>
      <c r="J106" s="112"/>
      <c r="K106" s="111"/>
      <c r="L106" s="110"/>
      <c r="M106" s="109"/>
      <c r="N106" s="109"/>
      <c r="O106" s="109"/>
      <c r="P106" s="108"/>
    </row>
    <row r="107" spans="1:16" ht="15.95" customHeight="1" thickBot="1" x14ac:dyDescent="0.2">
      <c r="A107" s="231"/>
      <c r="B107" s="230"/>
      <c r="C107" s="229"/>
      <c r="D107" s="228"/>
      <c r="E107" s="226"/>
      <c r="F107" s="225"/>
      <c r="G107" s="224"/>
      <c r="H107" s="224"/>
      <c r="I107" s="228"/>
      <c r="J107" s="227"/>
      <c r="K107" s="226"/>
      <c r="L107" s="225"/>
      <c r="M107" s="224"/>
      <c r="N107" s="224"/>
      <c r="O107" s="224"/>
      <c r="P107" s="223"/>
    </row>
    <row r="108" spans="1:16" ht="15.95" customHeight="1" x14ac:dyDescent="0.15">
      <c r="A108" s="106"/>
      <c r="B108" s="106"/>
      <c r="C108" s="106"/>
      <c r="D108" s="106"/>
      <c r="E108" s="106"/>
      <c r="F108" s="106"/>
      <c r="G108" s="106"/>
      <c r="H108" s="107"/>
      <c r="I108" s="106"/>
      <c r="J108" s="106"/>
      <c r="K108" s="106"/>
      <c r="L108" s="106"/>
      <c r="M108" s="106"/>
      <c r="N108" s="107"/>
      <c r="O108" s="106"/>
      <c r="P108" s="106"/>
    </row>
    <row r="109" spans="1:16" ht="15.95" customHeight="1" x14ac:dyDescent="0.1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</row>
    <row r="110" spans="1:16" ht="15.95" customHeight="1" x14ac:dyDescent="0.1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</row>
    <row r="111" spans="1:16" ht="15.95" customHeight="1" x14ac:dyDescent="0.1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</row>
    <row r="112" spans="1:16" ht="15.95" customHeight="1" x14ac:dyDescent="0.1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</row>
    <row r="113" spans="1:16" ht="15.95" customHeight="1" x14ac:dyDescent="0.1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</row>
    <row r="114" spans="1:16" ht="15.95" customHeight="1" x14ac:dyDescent="0.1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</row>
    <row r="115" spans="1:16" ht="15.95" customHeight="1" x14ac:dyDescent="0.1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</row>
    <row r="116" spans="1:16" ht="15.95" customHeight="1" x14ac:dyDescent="0.15"/>
    <row r="117" spans="1:16" ht="15.95" customHeight="1" x14ac:dyDescent="0.15"/>
    <row r="118" spans="1:16" ht="15.95" customHeight="1" x14ac:dyDescent="0.15"/>
    <row r="119" spans="1:16" ht="15.95" customHeight="1" x14ac:dyDescent="0.15"/>
    <row r="120" spans="1:16" ht="15.95" customHeight="1" x14ac:dyDescent="0.15"/>
    <row r="121" spans="1:16" ht="15.95" customHeight="1" x14ac:dyDescent="0.15"/>
    <row r="122" spans="1:16" ht="15.95" customHeight="1" x14ac:dyDescent="0.15"/>
    <row r="123" spans="1:16" ht="15.95" customHeight="1" x14ac:dyDescent="0.15"/>
    <row r="124" spans="1:16" ht="15.95" customHeight="1" x14ac:dyDescent="0.15"/>
    <row r="125" spans="1:16" ht="15.95" customHeight="1" x14ac:dyDescent="0.15"/>
    <row r="126" spans="1:16" ht="15.95" customHeight="1" x14ac:dyDescent="0.15"/>
    <row r="127" spans="1:16" ht="15.95" customHeight="1" x14ac:dyDescent="0.15"/>
    <row r="128" spans="1:16" ht="15.95" customHeight="1" x14ac:dyDescent="0.15"/>
  </sheetData>
  <mergeCells count="6">
    <mergeCell ref="A5:B7"/>
    <mergeCell ref="C5:C7"/>
    <mergeCell ref="K5:O5"/>
    <mergeCell ref="K6:O6"/>
    <mergeCell ref="E5:I6"/>
    <mergeCell ref="D5:D7"/>
  </mergeCells>
  <phoneticPr fontId="5"/>
  <printOptions horizontalCentered="1"/>
  <pageMargins left="0.19685039370078741" right="0.19685039370078741" top="1.1811023622047245" bottom="1.1023622047244095" header="0" footer="0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AF2-FB7C-46C4-9501-78A749CF2E59}">
  <dimension ref="A1:T21"/>
  <sheetViews>
    <sheetView view="pageBreakPreview" zoomScaleNormal="100" zoomScaleSheetLayoutView="100" workbookViewId="0">
      <selection activeCell="B3" sqref="B3:F7"/>
    </sheetView>
  </sheetViews>
  <sheetFormatPr defaultColWidth="10.625" defaultRowHeight="20.100000000000001" customHeight="1" x14ac:dyDescent="0.15"/>
  <cols>
    <col min="1" max="1" width="6.625" style="3" customWidth="1"/>
    <col min="2" max="2" width="15.625" style="3" customWidth="1"/>
    <col min="3" max="7" width="5.125" style="3" customWidth="1"/>
    <col min="8" max="8" width="3" style="3" customWidth="1"/>
    <col min="9" max="10" width="2.25" style="3" customWidth="1"/>
    <col min="11" max="11" width="3" style="3" customWidth="1"/>
    <col min="12" max="16" width="5.125" style="3" customWidth="1"/>
    <col min="17" max="16384" width="10.625" style="3"/>
  </cols>
  <sheetData>
    <row r="1" spans="1:20" ht="20.100000000000001" customHeight="1" x14ac:dyDescent="0.15">
      <c r="A1" s="450" t="s">
        <v>199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2"/>
      <c r="S1" s="2"/>
      <c r="T1" s="2"/>
    </row>
    <row r="2" spans="1:20" ht="20.100000000000001" customHeight="1" x14ac:dyDescent="0.15">
      <c r="A2" s="10"/>
      <c r="P2" s="6"/>
    </row>
    <row r="3" spans="1:20" ht="20.100000000000001" customHeight="1" x14ac:dyDescent="0.15">
      <c r="A3" s="453" t="s">
        <v>2</v>
      </c>
      <c r="B3" s="456" t="s">
        <v>157</v>
      </c>
      <c r="C3" s="457"/>
      <c r="D3" s="457"/>
      <c r="E3" s="457"/>
      <c r="F3" s="457"/>
      <c r="G3" s="460" t="s">
        <v>158</v>
      </c>
      <c r="H3" s="461"/>
      <c r="I3" s="462"/>
      <c r="J3" s="4"/>
      <c r="K3" s="4"/>
      <c r="L3" s="4"/>
      <c r="M3" s="4"/>
      <c r="N3" s="4"/>
      <c r="O3" s="4"/>
      <c r="P3" s="5"/>
    </row>
    <row r="4" spans="1:20" ht="20.100000000000001" customHeight="1" x14ac:dyDescent="0.15">
      <c r="A4" s="454"/>
      <c r="B4" s="458"/>
      <c r="C4" s="458"/>
      <c r="D4" s="458"/>
      <c r="E4" s="458"/>
      <c r="F4" s="458"/>
      <c r="G4" s="463"/>
      <c r="H4" s="464"/>
      <c r="I4" s="465"/>
      <c r="J4" s="306"/>
      <c r="K4" s="469" t="s">
        <v>159</v>
      </c>
      <c r="L4" s="469"/>
      <c r="M4" s="470" t="s">
        <v>160</v>
      </c>
      <c r="N4" s="471"/>
      <c r="O4" s="471"/>
      <c r="P4" s="472"/>
    </row>
    <row r="5" spans="1:20" ht="20.100000000000001" customHeight="1" x14ac:dyDescent="0.15">
      <c r="A5" s="454"/>
      <c r="B5" s="458"/>
      <c r="C5" s="458"/>
      <c r="D5" s="458"/>
      <c r="E5" s="458"/>
      <c r="F5" s="458"/>
      <c r="G5" s="463"/>
      <c r="H5" s="464"/>
      <c r="I5" s="465"/>
      <c r="M5" s="7"/>
      <c r="N5" s="7"/>
      <c r="O5" s="15"/>
      <c r="P5" s="307"/>
    </row>
    <row r="6" spans="1:20" ht="20.100000000000001" customHeight="1" x14ac:dyDescent="0.15">
      <c r="A6" s="454"/>
      <c r="B6" s="458"/>
      <c r="C6" s="458"/>
      <c r="D6" s="458"/>
      <c r="E6" s="458"/>
      <c r="F6" s="458"/>
      <c r="G6" s="463"/>
      <c r="H6" s="464"/>
      <c r="I6" s="465"/>
      <c r="J6" s="306"/>
      <c r="K6" s="469" t="s">
        <v>161</v>
      </c>
      <c r="L6" s="469"/>
      <c r="M6" s="473" t="s">
        <v>160</v>
      </c>
      <c r="N6" s="474"/>
      <c r="O6" s="474"/>
      <c r="P6" s="472"/>
    </row>
    <row r="7" spans="1:20" ht="20.100000000000001" customHeight="1" x14ac:dyDescent="0.15">
      <c r="A7" s="455"/>
      <c r="B7" s="459"/>
      <c r="C7" s="459"/>
      <c r="D7" s="459"/>
      <c r="E7" s="459"/>
      <c r="F7" s="459"/>
      <c r="G7" s="466"/>
      <c r="H7" s="467"/>
      <c r="I7" s="468"/>
      <c r="J7" s="8"/>
      <c r="K7" s="8"/>
      <c r="L7" s="475" t="s">
        <v>167</v>
      </c>
      <c r="M7" s="476"/>
      <c r="N7" s="476"/>
      <c r="O7" s="476"/>
      <c r="P7" s="477"/>
    </row>
    <row r="8" spans="1:20" ht="24.95" customHeight="1" x14ac:dyDescent="0.15">
      <c r="A8" s="9"/>
      <c r="B8" s="308" t="s">
        <v>162</v>
      </c>
      <c r="C8" s="441"/>
      <c r="D8" s="442"/>
      <c r="E8" s="442"/>
      <c r="F8" s="442"/>
      <c r="G8" s="442"/>
      <c r="H8" s="442"/>
      <c r="I8" s="443" t="s">
        <v>163</v>
      </c>
      <c r="J8" s="443"/>
      <c r="K8" s="444" t="s">
        <v>18</v>
      </c>
      <c r="L8" s="445"/>
      <c r="M8" s="445"/>
      <c r="N8" s="445"/>
      <c r="O8" s="445"/>
      <c r="P8" s="446"/>
    </row>
    <row r="9" spans="1:20" ht="24.95" customHeight="1" x14ac:dyDescent="0.15">
      <c r="A9" s="10" t="s">
        <v>15</v>
      </c>
      <c r="B9" s="6"/>
      <c r="C9" s="305" t="s">
        <v>3</v>
      </c>
      <c r="D9" s="305" t="s">
        <v>4</v>
      </c>
      <c r="E9" s="305" t="s">
        <v>5</v>
      </c>
      <c r="F9" s="305" t="s">
        <v>6</v>
      </c>
      <c r="G9" s="305" t="s">
        <v>7</v>
      </c>
      <c r="H9" s="447" t="s">
        <v>8</v>
      </c>
      <c r="I9" s="447"/>
      <c r="J9" s="448" t="s">
        <v>9</v>
      </c>
      <c r="K9" s="449"/>
      <c r="L9" s="305" t="s">
        <v>10</v>
      </c>
      <c r="M9" s="305" t="s">
        <v>11</v>
      </c>
      <c r="N9" s="305" t="s">
        <v>12</v>
      </c>
      <c r="O9" s="305" t="s">
        <v>13</v>
      </c>
      <c r="P9" s="305" t="s">
        <v>14</v>
      </c>
    </row>
    <row r="10" spans="1:20" ht="20.100000000000001" customHeight="1" x14ac:dyDescent="0.15">
      <c r="A10" s="431" t="s">
        <v>164</v>
      </c>
      <c r="B10" s="432"/>
      <c r="C10" s="9"/>
      <c r="D10" s="12"/>
      <c r="E10" s="12"/>
      <c r="F10" s="12"/>
      <c r="G10" s="12"/>
      <c r="H10" s="433"/>
      <c r="I10" s="434"/>
      <c r="J10" s="433"/>
      <c r="K10" s="434"/>
      <c r="L10" s="12"/>
      <c r="M10" s="12"/>
      <c r="N10" s="12"/>
      <c r="O10" s="12"/>
      <c r="P10" s="309"/>
    </row>
    <row r="11" spans="1:20" ht="20.100000000000001" customHeight="1" x14ac:dyDescent="0.15">
      <c r="A11" s="432"/>
      <c r="B11" s="432"/>
      <c r="C11" s="10"/>
      <c r="D11" s="13"/>
      <c r="E11" s="13"/>
      <c r="F11" s="13"/>
      <c r="G11" s="13"/>
      <c r="H11" s="435"/>
      <c r="I11" s="436"/>
      <c r="J11" s="435"/>
      <c r="K11" s="436"/>
      <c r="L11" s="13"/>
      <c r="M11" s="13"/>
      <c r="N11" s="13"/>
      <c r="O11" s="13"/>
      <c r="P11" s="310"/>
    </row>
    <row r="12" spans="1:20" ht="20.100000000000001" customHeight="1" x14ac:dyDescent="0.15">
      <c r="A12" s="432"/>
      <c r="B12" s="432"/>
      <c r="C12" s="10"/>
      <c r="D12" s="13"/>
      <c r="E12" s="13"/>
      <c r="F12" s="13"/>
      <c r="G12" s="13"/>
      <c r="H12" s="437"/>
      <c r="I12" s="438"/>
      <c r="J12" s="437"/>
      <c r="K12" s="438"/>
      <c r="L12" s="13"/>
      <c r="M12" s="13"/>
      <c r="N12" s="13"/>
      <c r="O12" s="13"/>
      <c r="P12" s="310"/>
    </row>
    <row r="13" spans="1:20" ht="20.100000000000001" customHeight="1" x14ac:dyDescent="0.15">
      <c r="A13" s="439" t="s">
        <v>165</v>
      </c>
      <c r="B13" s="440"/>
      <c r="C13" s="9"/>
      <c r="D13" s="12"/>
      <c r="E13" s="12"/>
      <c r="F13" s="12"/>
      <c r="G13" s="12"/>
      <c r="H13" s="433"/>
      <c r="I13" s="434"/>
      <c r="J13" s="433"/>
      <c r="K13" s="434"/>
      <c r="L13" s="12"/>
      <c r="M13" s="12"/>
      <c r="N13" s="12"/>
      <c r="O13" s="12"/>
      <c r="P13" s="309"/>
    </row>
    <row r="14" spans="1:20" ht="20.100000000000001" customHeight="1" x14ac:dyDescent="0.15">
      <c r="A14" s="432"/>
      <c r="B14" s="432"/>
      <c r="C14" s="10"/>
      <c r="D14" s="13"/>
      <c r="E14" s="13"/>
      <c r="F14" s="13"/>
      <c r="G14" s="13"/>
      <c r="H14" s="435"/>
      <c r="I14" s="436"/>
      <c r="J14" s="435"/>
      <c r="K14" s="436"/>
      <c r="L14" s="13"/>
      <c r="M14" s="13"/>
      <c r="N14" s="13"/>
      <c r="O14" s="13"/>
      <c r="P14" s="310"/>
    </row>
    <row r="15" spans="1:20" ht="20.100000000000001" customHeight="1" x14ac:dyDescent="0.15">
      <c r="A15" s="432"/>
      <c r="B15" s="432"/>
      <c r="C15" s="11"/>
      <c r="D15" s="14"/>
      <c r="E15" s="14"/>
      <c r="F15" s="14"/>
      <c r="G15" s="14"/>
      <c r="H15" s="437"/>
      <c r="I15" s="438"/>
      <c r="J15" s="437"/>
      <c r="K15" s="438"/>
      <c r="L15" s="14"/>
      <c r="M15" s="14"/>
      <c r="N15" s="14"/>
      <c r="O15" s="14"/>
      <c r="P15" s="311"/>
    </row>
    <row r="16" spans="1:20" ht="20.100000000000001" customHeight="1" x14ac:dyDescent="0.15">
      <c r="A16" s="439" t="s">
        <v>165</v>
      </c>
      <c r="B16" s="440"/>
      <c r="C16" s="10"/>
      <c r="D16" s="13"/>
      <c r="E16" s="13"/>
      <c r="F16" s="13"/>
      <c r="G16" s="13"/>
      <c r="H16" s="433"/>
      <c r="I16" s="434"/>
      <c r="J16" s="433"/>
      <c r="K16" s="434"/>
      <c r="L16" s="13"/>
      <c r="M16" s="13"/>
      <c r="N16" s="13"/>
      <c r="O16" s="13"/>
      <c r="P16" s="310"/>
    </row>
    <row r="17" spans="1:16" ht="20.100000000000001" customHeight="1" x14ac:dyDescent="0.15">
      <c r="A17" s="432"/>
      <c r="B17" s="432"/>
      <c r="C17" s="10"/>
      <c r="D17" s="13"/>
      <c r="E17" s="13"/>
      <c r="F17" s="13"/>
      <c r="G17" s="13"/>
      <c r="H17" s="435"/>
      <c r="I17" s="436"/>
      <c r="J17" s="435"/>
      <c r="K17" s="436"/>
      <c r="L17" s="13"/>
      <c r="M17" s="13"/>
      <c r="N17" s="13"/>
      <c r="O17" s="13"/>
      <c r="P17" s="310"/>
    </row>
    <row r="18" spans="1:16" ht="20.100000000000001" customHeight="1" x14ac:dyDescent="0.15">
      <c r="A18" s="432"/>
      <c r="B18" s="432"/>
      <c r="C18" s="10"/>
      <c r="D18" s="13"/>
      <c r="E18" s="13"/>
      <c r="F18" s="13"/>
      <c r="G18" s="13"/>
      <c r="H18" s="437"/>
      <c r="I18" s="438"/>
      <c r="J18" s="437"/>
      <c r="K18" s="438"/>
      <c r="L18" s="13"/>
      <c r="M18" s="13"/>
      <c r="N18" s="13"/>
      <c r="O18" s="13"/>
      <c r="P18" s="310"/>
    </row>
    <row r="19" spans="1:16" ht="20.100000000000001" customHeight="1" x14ac:dyDescent="0.15">
      <c r="A19" s="431" t="s">
        <v>166</v>
      </c>
      <c r="B19" s="432"/>
      <c r="C19" s="9"/>
      <c r="D19" s="12"/>
      <c r="E19" s="12"/>
      <c r="F19" s="12"/>
      <c r="G19" s="12"/>
      <c r="H19" s="433"/>
      <c r="I19" s="434"/>
      <c r="J19" s="433"/>
      <c r="K19" s="434"/>
      <c r="L19" s="12"/>
      <c r="M19" s="12"/>
      <c r="N19" s="12"/>
      <c r="O19" s="12"/>
      <c r="P19" s="309"/>
    </row>
    <row r="20" spans="1:16" ht="20.100000000000001" customHeight="1" x14ac:dyDescent="0.15">
      <c r="A20" s="432"/>
      <c r="B20" s="432"/>
      <c r="C20" s="10"/>
      <c r="D20" s="13"/>
      <c r="E20" s="13"/>
      <c r="F20" s="13"/>
      <c r="G20" s="13"/>
      <c r="H20" s="435"/>
      <c r="I20" s="436"/>
      <c r="J20" s="435"/>
      <c r="K20" s="436"/>
      <c r="L20" s="13"/>
      <c r="M20" s="13"/>
      <c r="N20" s="13"/>
      <c r="O20" s="13"/>
      <c r="P20" s="310"/>
    </row>
    <row r="21" spans="1:16" ht="20.100000000000001" customHeight="1" x14ac:dyDescent="0.15">
      <c r="A21" s="432"/>
      <c r="B21" s="432"/>
      <c r="C21" s="11"/>
      <c r="D21" s="14"/>
      <c r="E21" s="14"/>
      <c r="F21" s="14"/>
      <c r="G21" s="14"/>
      <c r="H21" s="437"/>
      <c r="I21" s="438"/>
      <c r="J21" s="437"/>
      <c r="K21" s="438"/>
      <c r="L21" s="14"/>
      <c r="M21" s="14"/>
      <c r="N21" s="14"/>
      <c r="O21" s="14"/>
      <c r="P21" s="311"/>
    </row>
  </sheetData>
  <mergeCells count="42">
    <mergeCell ref="A1:P1"/>
    <mergeCell ref="A3:A7"/>
    <mergeCell ref="B3:F7"/>
    <mergeCell ref="G3:I7"/>
    <mergeCell ref="K4:L4"/>
    <mergeCell ref="M4:P4"/>
    <mergeCell ref="K6:L6"/>
    <mergeCell ref="M6:P6"/>
    <mergeCell ref="L7:P7"/>
    <mergeCell ref="C8:H8"/>
    <mergeCell ref="I8:J8"/>
    <mergeCell ref="K8:P8"/>
    <mergeCell ref="H9:I9"/>
    <mergeCell ref="J9:K9"/>
    <mergeCell ref="H12:I12"/>
    <mergeCell ref="J12:K12"/>
    <mergeCell ref="A13:B15"/>
    <mergeCell ref="H13:I13"/>
    <mergeCell ref="J13:K13"/>
    <mergeCell ref="H14:I14"/>
    <mergeCell ref="J14:K14"/>
    <mergeCell ref="H15:I15"/>
    <mergeCell ref="J15:K15"/>
    <mergeCell ref="A10:B12"/>
    <mergeCell ref="H10:I10"/>
    <mergeCell ref="J10:K10"/>
    <mergeCell ref="H11:I11"/>
    <mergeCell ref="J11:K11"/>
    <mergeCell ref="A16:B18"/>
    <mergeCell ref="H16:I16"/>
    <mergeCell ref="J16:K16"/>
    <mergeCell ref="H17:I17"/>
    <mergeCell ref="J17:K17"/>
    <mergeCell ref="H18:I18"/>
    <mergeCell ref="J18:K18"/>
    <mergeCell ref="A19:B21"/>
    <mergeCell ref="H19:I19"/>
    <mergeCell ref="J19:K19"/>
    <mergeCell ref="H20:I20"/>
    <mergeCell ref="J20:K20"/>
    <mergeCell ref="H21:I21"/>
    <mergeCell ref="J21:K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　計画変更承認申請書(共通）</vt:lpstr>
      <vt:lpstr>４　収支予算書　額増減対照表（共通）</vt:lpstr>
      <vt:lpstr>４　支出内訳書</vt:lpstr>
      <vt:lpstr>４　積算内訳明細書（参考書式）</vt:lpstr>
      <vt:lpstr>５　工程表（共通）</vt:lpstr>
      <vt:lpstr>'４　支出内訳書'!Print_Area</vt:lpstr>
      <vt:lpstr>'４　収支予算書　額増減対照表（共通）'!Print_Area</vt:lpstr>
      <vt:lpstr>'４　積算内訳明細書（参考書式）'!Print_Area</vt:lpstr>
      <vt:lpstr>'５　工程表（共通）'!Print_Area</vt:lpstr>
      <vt:lpstr>内訳明細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2022-12-23T02:25:33Z</cp:lastPrinted>
  <dcterms:created xsi:type="dcterms:W3CDTF">2009-10-13T01:48:50Z</dcterms:created>
  <dcterms:modified xsi:type="dcterms:W3CDTF">2022-12-23T02:27:55Z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2022-04-06T07:44:40Z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b5431d8c-c746-4413-8412-6c3d4a315269</vt:lpwstr>
  </property>
  <property fmtid="{D5CDD505-2E9C-101B-9397-08002B2CF9AE}" pid="8" name="MSIP_Label_d899a617-f30e-4fb8-b81c-fb6d0b94ac5b_ContentBits">
    <vt:lpwstr>0</vt:lpwstr>
  </property>
</Properties>
</file>