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0" yWindow="0" windowWidth="28800" windowHeight="12210" tabRatio="960" activeTab="6"/>
  </bookViews>
  <sheets>
    <sheet name="（様式１）" sheetId="5" r:id="rId1"/>
    <sheet name="（様式１）記入要領" sheetId="32" r:id="rId2"/>
    <sheet name="（様式２）" sheetId="19" r:id="rId3"/>
    <sheet name="（様式２）記入要領" sheetId="29" r:id="rId4"/>
    <sheet name="（様式３）" sheetId="14" r:id="rId5"/>
    <sheet name="（様式３）記入要領 " sheetId="27" r:id="rId6"/>
    <sheet name="（様式４）" sheetId="44" r:id="rId7"/>
    <sheet name="（様式４）記入要領 " sheetId="28" r:id="rId8"/>
    <sheet name="(様式５）" sheetId="47" r:id="rId9"/>
    <sheet name="（様式５）記入要領 " sheetId="38" r:id="rId10"/>
  </sheets>
  <definedNames>
    <definedName name="_xlnm._FilterDatabase" localSheetId="0" hidden="1">'（様式１）'!#REF!</definedName>
    <definedName name="_xlnm._FilterDatabase" localSheetId="2" hidden="1">'（様式２）'!$B$3:$AO$18</definedName>
    <definedName name="_xlnm.Print_Area" localSheetId="2">'（様式２）'!$A$1:$AP$44</definedName>
    <definedName name="_xlnm.Print_Area" localSheetId="3">'（様式２）記入要領'!$A$1:$C$7</definedName>
    <definedName name="_xlnm.Print_Area" localSheetId="4">'（様式３）'!$A$1:$AN$46</definedName>
    <definedName name="_xlnm.Print_Area" localSheetId="6">'（様式４）'!$A$1:$AJ$155</definedName>
    <definedName name="_xlnm.Print_Area" localSheetId="8">'(様式５）'!$A$1:$Y$35</definedName>
    <definedName name="その他">#REF!</definedName>
    <definedName name="記録作成">#REF!</definedName>
    <definedName name="後継者養成">#REF!</definedName>
    <definedName name="事務経費">#REF!</definedName>
    <definedName name="情報発信">#REF!</definedName>
    <definedName name="人材育成">#REF!</definedName>
    <definedName name="世界文化遺産活性化">#REF!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普及啓発">#REF!</definedName>
    <definedName name="用具等整備">#REF!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C14" i="44" l="1"/>
  <c r="AC12" i="44"/>
  <c r="AC16" i="44" l="1"/>
  <c r="U12" i="44" l="1"/>
  <c r="U14" i="44"/>
  <c r="AG155" i="44" l="1"/>
  <c r="Y155" i="44"/>
  <c r="Y91" i="44"/>
  <c r="Y64" i="44"/>
  <c r="AG37" i="44"/>
  <c r="Y37" i="44"/>
  <c r="Y122" i="44" l="1"/>
  <c r="AC134" i="44" l="1"/>
  <c r="U134" i="44" s="1"/>
  <c r="AC132" i="44"/>
  <c r="AC154" i="44"/>
  <c r="AC153" i="44"/>
  <c r="AC152" i="44"/>
  <c r="AC151" i="44"/>
  <c r="AC150" i="44"/>
  <c r="AC149" i="44"/>
  <c r="AC148" i="44"/>
  <c r="U148" i="44" s="1"/>
  <c r="AC147" i="44"/>
  <c r="AC146" i="44"/>
  <c r="U146" i="44" s="1"/>
  <c r="AC145" i="44"/>
  <c r="AC144" i="44"/>
  <c r="AC143" i="44"/>
  <c r="AC142" i="44"/>
  <c r="U142" i="44" s="1"/>
  <c r="AC141" i="44"/>
  <c r="AC140" i="44"/>
  <c r="U140" i="44" s="1"/>
  <c r="AC138" i="44"/>
  <c r="U138" i="44" s="1"/>
  <c r="AC136" i="44"/>
  <c r="AC105" i="44"/>
  <c r="U105" i="44" s="1"/>
  <c r="AC107" i="44"/>
  <c r="U107" i="44" s="1"/>
  <c r="AC103" i="44"/>
  <c r="U103" i="44" s="1"/>
  <c r="AG122" i="44"/>
  <c r="AC121" i="44"/>
  <c r="AC120" i="44"/>
  <c r="AC119" i="44"/>
  <c r="AC118" i="44"/>
  <c r="AC117" i="44"/>
  <c r="AC116" i="44"/>
  <c r="AC115" i="44"/>
  <c r="U115" i="44" s="1"/>
  <c r="AC114" i="44"/>
  <c r="AC113" i="44"/>
  <c r="U113" i="44" s="1"/>
  <c r="AC112" i="44"/>
  <c r="AC111" i="44"/>
  <c r="AC110" i="44"/>
  <c r="AC109" i="44"/>
  <c r="U109" i="44" s="1"/>
  <c r="AC108" i="44"/>
  <c r="AC101" i="44"/>
  <c r="U101" i="44" s="1"/>
  <c r="AG91" i="44"/>
  <c r="AC90" i="44"/>
  <c r="AC89" i="44"/>
  <c r="AC88" i="44"/>
  <c r="AC87" i="44"/>
  <c r="AC86" i="44"/>
  <c r="AC85" i="44"/>
  <c r="AC84" i="44"/>
  <c r="U84" i="44" s="1"/>
  <c r="AC83" i="44"/>
  <c r="AC82" i="44"/>
  <c r="U82" i="44" s="1"/>
  <c r="AC81" i="44"/>
  <c r="AC80" i="44"/>
  <c r="AC79" i="44"/>
  <c r="AC78" i="44"/>
  <c r="U78" i="44" s="1"/>
  <c r="AC77" i="44"/>
  <c r="AC76" i="44"/>
  <c r="U76" i="44" s="1"/>
  <c r="AC74" i="44"/>
  <c r="U132" i="44" l="1"/>
  <c r="AC155" i="44"/>
  <c r="U136" i="44"/>
  <c r="AC122" i="44"/>
  <c r="U122" i="44"/>
  <c r="AC91" i="44"/>
  <c r="U74" i="44"/>
  <c r="U91" i="44" s="1"/>
  <c r="AG64" i="44"/>
  <c r="AC63" i="44"/>
  <c r="AC62" i="44"/>
  <c r="AC61" i="44"/>
  <c r="AC60" i="44"/>
  <c r="AC59" i="44"/>
  <c r="AC58" i="44"/>
  <c r="AC57" i="44"/>
  <c r="U57" i="44" s="1"/>
  <c r="AC56" i="44"/>
  <c r="AC55" i="44"/>
  <c r="U55" i="44" s="1"/>
  <c r="AC54" i="44"/>
  <c r="AC53" i="44"/>
  <c r="AC52" i="44"/>
  <c r="AC51" i="44"/>
  <c r="U51" i="44" s="1"/>
  <c r="AC50" i="44"/>
  <c r="AC49" i="44"/>
  <c r="U49" i="44" s="1"/>
  <c r="AC47" i="44"/>
  <c r="U47" i="44" s="1"/>
  <c r="AC22" i="44"/>
  <c r="U22" i="44" s="1"/>
  <c r="AC18" i="44"/>
  <c r="U18" i="44" s="1"/>
  <c r="AC20" i="44"/>
  <c r="U20" i="44" s="1"/>
  <c r="Q33" i="14"/>
  <c r="J35" i="14"/>
  <c r="U155" i="44" l="1"/>
  <c r="U16" i="44"/>
  <c r="U37" i="44" s="1"/>
  <c r="AC37" i="44"/>
  <c r="AC64" i="44"/>
  <c r="U64" i="44"/>
  <c r="AC23" i="44"/>
  <c r="AC24" i="44"/>
  <c r="AC25" i="44"/>
  <c r="AC26" i="44"/>
  <c r="AC27" i="44"/>
  <c r="AC28" i="44"/>
  <c r="AC29" i="44"/>
  <c r="AC30" i="44"/>
  <c r="AC31" i="44"/>
  <c r="AC32" i="44"/>
  <c r="AC33" i="44"/>
  <c r="AC34" i="44"/>
  <c r="AC35" i="44"/>
  <c r="AC36" i="44"/>
  <c r="AF33" i="14"/>
  <c r="J43" i="14"/>
  <c r="J37" i="14"/>
  <c r="J39" i="14"/>
  <c r="J41" i="14" l="1"/>
  <c r="X33" i="14"/>
  <c r="X45" i="14" s="1"/>
  <c r="U30" i="44" l="1"/>
  <c r="U28" i="44"/>
  <c r="U24" i="44"/>
  <c r="X56" i="14" l="1"/>
  <c r="U30" i="5" s="1"/>
  <c r="X54" i="14" l="1"/>
  <c r="J33" i="14"/>
  <c r="K54" i="14" l="1"/>
  <c r="Q45" i="14" l="1"/>
  <c r="X58" i="14" l="1"/>
  <c r="J45" i="14" l="1"/>
  <c r="AF45" i="14"/>
  <c r="J57" i="14" l="1"/>
  <c r="J11" i="14" l="1"/>
  <c r="J23" i="14" s="1"/>
  <c r="U29" i="5" l="1"/>
  <c r="U31" i="5" s="1"/>
  <c r="X39" i="5" l="1"/>
</calcChain>
</file>

<file path=xl/comments1.xml><?xml version="1.0" encoding="utf-8"?>
<comments xmlns="http://schemas.openxmlformats.org/spreadsheetml/2006/main">
  <authors>
    <author>作成者</author>
  </authors>
  <commentList>
    <comment ref="AG26" authorId="0" shapeId="0">
      <text>
        <r>
          <rPr>
            <sz val="11"/>
            <color indexed="81"/>
            <rFont val="ＭＳ ゴシック"/>
            <family val="3"/>
            <charset val="128"/>
          </rPr>
          <t>上限単価を超える部分は補助金の充当はできませんので、補助対象外経費の欄に計上してください。</t>
        </r>
      </text>
    </comment>
    <comment ref="AG53" authorId="0" shapeId="0">
      <text>
        <r>
          <rPr>
            <sz val="11"/>
            <color indexed="81"/>
            <rFont val="ＭＳ ゴシック"/>
            <family val="3"/>
            <charset val="128"/>
          </rPr>
          <t>上限単価を超える部分は補助金の充当はできませんので、補助対象外経費の欄に計上してください。</t>
        </r>
      </text>
    </comment>
    <comment ref="AG80" authorId="0" shapeId="0">
      <text>
        <r>
          <rPr>
            <sz val="11"/>
            <color indexed="81"/>
            <rFont val="ＭＳ ゴシック"/>
            <family val="3"/>
            <charset val="128"/>
          </rPr>
          <t>上限単価を超える部分は補助金の充当はできませんので、補助対象外経費の欄に計上してください。</t>
        </r>
      </text>
    </comment>
    <comment ref="AG111" authorId="0" shapeId="0">
      <text>
        <r>
          <rPr>
            <sz val="11"/>
            <color indexed="81"/>
            <rFont val="ＭＳ ゴシック"/>
            <family val="3"/>
            <charset val="128"/>
          </rPr>
          <t>上限単価を超える部分は補助金の充当はできませんので、補助対象外経費の欄に計上してください。</t>
        </r>
      </text>
    </comment>
    <comment ref="AG144" authorId="0" shapeId="0">
      <text>
        <r>
          <rPr>
            <sz val="11"/>
            <color indexed="81"/>
            <rFont val="ＭＳ ゴシック"/>
            <family val="3"/>
            <charset val="128"/>
          </rPr>
          <t>上限単価を超える部分は補助金の充当はできませんので、補助対象外経費の欄に計上してください。</t>
        </r>
      </text>
    </comment>
  </commentList>
</comments>
</file>

<file path=xl/sharedStrings.xml><?xml version="1.0" encoding="utf-8"?>
<sst xmlns="http://schemas.openxmlformats.org/spreadsheetml/2006/main" count="708" uniqueCount="241">
  <si>
    <t>年</t>
    <rPh sb="0" eb="1">
      <t>ネン</t>
    </rPh>
    <phoneticPr fontId="15"/>
  </si>
  <si>
    <t>文化庁長官　殿</t>
    <rPh sb="0" eb="3">
      <t>ブンカチョウ</t>
    </rPh>
    <rPh sb="3" eb="5">
      <t>チョウカン</t>
    </rPh>
    <rPh sb="6" eb="7">
      <t>ドノ</t>
    </rPh>
    <phoneticPr fontId="15"/>
  </si>
  <si>
    <t>代表者職名</t>
    <rPh sb="0" eb="3">
      <t>ダイヒョウシャ</t>
    </rPh>
    <rPh sb="3" eb="5">
      <t>ショクメイ</t>
    </rPh>
    <phoneticPr fontId="15"/>
  </si>
  <si>
    <t>代表者氏名</t>
    <rPh sb="0" eb="3">
      <t>ダイヒョウシャ</t>
    </rPh>
    <rPh sb="3" eb="5">
      <t>シメイ</t>
    </rPh>
    <phoneticPr fontId="15"/>
  </si>
  <si>
    <t>事業の名称</t>
    <rPh sb="0" eb="2">
      <t>ジギョウ</t>
    </rPh>
    <rPh sb="3" eb="5">
      <t>メイショウ</t>
    </rPh>
    <phoneticPr fontId="15"/>
  </si>
  <si>
    <t>日</t>
    <rPh sb="0" eb="1">
      <t>ヒ</t>
    </rPh>
    <phoneticPr fontId="15"/>
  </si>
  <si>
    <t>その他参考となるべき事項</t>
    <rPh sb="2" eb="3">
      <t>タ</t>
    </rPh>
    <rPh sb="3" eb="5">
      <t>サンコウ</t>
    </rPh>
    <rPh sb="10" eb="12">
      <t>ジコウ</t>
    </rPh>
    <phoneticPr fontId="15"/>
  </si>
  <si>
    <t>区分</t>
    <rPh sb="0" eb="2">
      <t>クブン</t>
    </rPh>
    <phoneticPr fontId="15"/>
  </si>
  <si>
    <t>収入の部</t>
    <rPh sb="0" eb="2">
      <t>シュウニュウ</t>
    </rPh>
    <rPh sb="3" eb="4">
      <t>ブ</t>
    </rPh>
    <phoneticPr fontId="15"/>
  </si>
  <si>
    <t>主たる経費</t>
    <rPh sb="0" eb="1">
      <t>シュ</t>
    </rPh>
    <rPh sb="3" eb="5">
      <t>ケイヒ</t>
    </rPh>
    <phoneticPr fontId="14"/>
  </si>
  <si>
    <t>経費内訳</t>
    <rPh sb="0" eb="2">
      <t>ケイヒ</t>
    </rPh>
    <rPh sb="2" eb="4">
      <t>ウチワケ</t>
    </rPh>
    <phoneticPr fontId="14"/>
  </si>
  <si>
    <t>総事業費</t>
    <rPh sb="0" eb="1">
      <t>ソウ</t>
    </rPh>
    <rPh sb="1" eb="4">
      <t>ジギョウヒ</t>
    </rPh>
    <phoneticPr fontId="14"/>
  </si>
  <si>
    <t>書類等の郵送先</t>
    <rPh sb="0" eb="2">
      <t>ショルイ</t>
    </rPh>
    <rPh sb="2" eb="3">
      <t>トウ</t>
    </rPh>
    <rPh sb="4" eb="6">
      <t>ユウソウ</t>
    </rPh>
    <rPh sb="6" eb="7">
      <t>サキ</t>
    </rPh>
    <phoneticPr fontId="17"/>
  </si>
  <si>
    <t>円</t>
    <rPh sb="0" eb="1">
      <t>エン</t>
    </rPh>
    <phoneticPr fontId="15"/>
  </si>
  <si>
    <t>（ふりがな）</t>
    <phoneticPr fontId="17"/>
  </si>
  <si>
    <t>自己負担金（Ｂ）</t>
    <phoneticPr fontId="15"/>
  </si>
  <si>
    <t>日</t>
    <rPh sb="0" eb="1">
      <t>ニチ</t>
    </rPh>
    <phoneticPr fontId="14"/>
  </si>
  <si>
    <t>その他（日中連絡先）</t>
    <rPh sb="2" eb="3">
      <t>タ</t>
    </rPh>
    <rPh sb="4" eb="6">
      <t>ニッチュウ</t>
    </rPh>
    <rPh sb="6" eb="9">
      <t>レンラクサキ</t>
    </rPh>
    <phoneticPr fontId="17"/>
  </si>
  <si>
    <t>自己負担額等</t>
    <rPh sb="0" eb="2">
      <t>ジコ</t>
    </rPh>
    <rPh sb="2" eb="5">
      <t>フタンガク</t>
    </rPh>
    <rPh sb="5" eb="6">
      <t>トウ</t>
    </rPh>
    <phoneticPr fontId="14"/>
  </si>
  <si>
    <t>金額
（予定を含む。）</t>
    <rPh sb="0" eb="2">
      <t>キンガク</t>
    </rPh>
    <rPh sb="4" eb="6">
      <t>ヨテイ</t>
    </rPh>
    <rPh sb="7" eb="8">
      <t>フク</t>
    </rPh>
    <phoneticPr fontId="15"/>
  </si>
  <si>
    <t>その他経費（事務経費）</t>
    <rPh sb="2" eb="3">
      <t>タ</t>
    </rPh>
    <rPh sb="3" eb="5">
      <t>ケイヒ</t>
    </rPh>
    <rPh sb="6" eb="8">
      <t>ジム</t>
    </rPh>
    <rPh sb="8" eb="10">
      <t>ケイヒ</t>
    </rPh>
    <phoneticPr fontId="14"/>
  </si>
  <si>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5"/>
  </si>
  <si>
    <t>着　　手</t>
    <rPh sb="0" eb="1">
      <t>キ</t>
    </rPh>
    <rPh sb="3" eb="4">
      <t>テ</t>
    </rPh>
    <phoneticPr fontId="15"/>
  </si>
  <si>
    <t>月</t>
    <rPh sb="0" eb="1">
      <t>ツキ</t>
    </rPh>
    <phoneticPr fontId="14"/>
  </si>
  <si>
    <t>完　　了</t>
    <rPh sb="0" eb="1">
      <t>カン</t>
    </rPh>
    <rPh sb="3" eb="4">
      <t>リョウ</t>
    </rPh>
    <phoneticPr fontId="15"/>
  </si>
  <si>
    <t>内訳</t>
    <rPh sb="0" eb="2">
      <t>ウチワケ</t>
    </rPh>
    <phoneticPr fontId="14"/>
  </si>
  <si>
    <t>①収入合計
（Ａ）＋（Ｂ）＋（Ｃ）</t>
    <phoneticPr fontId="15"/>
  </si>
  <si>
    <t>＜支出内訳明細＞</t>
    <rPh sb="1" eb="3">
      <t>シシュツ</t>
    </rPh>
    <rPh sb="3" eb="5">
      <t>ウチワケ</t>
    </rPh>
    <rPh sb="5" eb="7">
      <t>メイサイ</t>
    </rPh>
    <phoneticPr fontId="14"/>
  </si>
  <si>
    <t>主たる事業費</t>
    <rPh sb="0" eb="1">
      <t>シュ</t>
    </rPh>
    <rPh sb="3" eb="6">
      <t>ジギョウヒ</t>
    </rPh>
    <phoneticPr fontId="14"/>
  </si>
  <si>
    <t>その他の経費</t>
    <rPh sb="2" eb="3">
      <t>タ</t>
    </rPh>
    <rPh sb="4" eb="6">
      <t>ケイヒ</t>
    </rPh>
    <phoneticPr fontId="14"/>
  </si>
  <si>
    <t>合　　　　計</t>
    <rPh sb="0" eb="1">
      <t>ア</t>
    </rPh>
    <rPh sb="5" eb="6">
      <t>ケイ</t>
    </rPh>
    <phoneticPr fontId="14"/>
  </si>
  <si>
    <t>団　体　名</t>
    <rPh sb="0" eb="1">
      <t>ダン</t>
    </rPh>
    <rPh sb="2" eb="3">
      <t>カラダ</t>
    </rPh>
    <rPh sb="4" eb="5">
      <t>メイ</t>
    </rPh>
    <phoneticPr fontId="15"/>
  </si>
  <si>
    <t>住　　　所</t>
    <rPh sb="0" eb="1">
      <t>ジュウ</t>
    </rPh>
    <rPh sb="4" eb="5">
      <t>ショ</t>
    </rPh>
    <phoneticPr fontId="15"/>
  </si>
  <si>
    <t>@</t>
    <phoneticPr fontId="14"/>
  </si>
  <si>
    <t>円</t>
    <rPh sb="0" eb="1">
      <t>エン</t>
    </rPh>
    <phoneticPr fontId="14"/>
  </si>
  <si>
    <t>×</t>
    <phoneticPr fontId="14"/>
  </si>
  <si>
    <t>補助対象経費</t>
    <rPh sb="0" eb="2">
      <t>ホジョ</t>
    </rPh>
    <rPh sb="2" eb="4">
      <t>タイショウ</t>
    </rPh>
    <rPh sb="4" eb="6">
      <t>ケイヒ</t>
    </rPh>
    <phoneticPr fontId="14"/>
  </si>
  <si>
    <t>補助対象外経費</t>
    <rPh sb="0" eb="2">
      <t>ホジョ</t>
    </rPh>
    <rPh sb="2" eb="5">
      <t>タイショウガイ</t>
    </rPh>
    <rPh sb="5" eb="7">
      <t>ケイヒ</t>
    </rPh>
    <phoneticPr fontId="14"/>
  </si>
  <si>
    <t>（区分）</t>
    <rPh sb="1" eb="3">
      <t>クブン</t>
    </rPh>
    <phoneticPr fontId="14"/>
  </si>
  <si>
    <t>月</t>
    <rPh sb="0" eb="1">
      <t>ゲツ</t>
    </rPh>
    <phoneticPr fontId="14"/>
  </si>
  <si>
    <t>自己負担額等</t>
    <rPh sb="0" eb="2">
      <t>ジコ</t>
    </rPh>
    <rPh sb="2" eb="5">
      <t>フタンガク</t>
    </rPh>
    <rPh sb="5" eb="6">
      <t>トウ</t>
    </rPh>
    <phoneticPr fontId="15"/>
  </si>
  <si>
    <t>補助対象外経費</t>
    <rPh sb="0" eb="2">
      <t>ホジョ</t>
    </rPh>
    <rPh sb="2" eb="5">
      <t>タイショウガイ</t>
    </rPh>
    <rPh sb="5" eb="7">
      <t>ケイヒ</t>
    </rPh>
    <phoneticPr fontId="14"/>
  </si>
  <si>
    <t>＜収支予算書</t>
    <phoneticPr fontId="14"/>
  </si>
  <si>
    <t>＞</t>
    <phoneticPr fontId="14"/>
  </si>
  <si>
    <t>所在地</t>
    <rPh sb="0" eb="3">
      <t>ショザイチ</t>
    </rPh>
    <phoneticPr fontId="14"/>
  </si>
  <si>
    <t>電話番号</t>
    <rPh sb="0" eb="2">
      <t>デンワ</t>
    </rPh>
    <rPh sb="2" eb="4">
      <t>バンゴウ</t>
    </rPh>
    <phoneticPr fontId="14"/>
  </si>
  <si>
    <t>ＦＡＸ番号</t>
    <rPh sb="3" eb="5">
      <t>バンゴウ</t>
    </rPh>
    <phoneticPr fontId="14"/>
  </si>
  <si>
    <t>役職員</t>
    <rPh sb="0" eb="3">
      <t>ヤクショクイン</t>
    </rPh>
    <phoneticPr fontId="14"/>
  </si>
  <si>
    <t>補助対象経費の配分</t>
    <rPh sb="0" eb="2">
      <t>ホジョ</t>
    </rPh>
    <rPh sb="2" eb="4">
      <t>タイショウ</t>
    </rPh>
    <rPh sb="4" eb="6">
      <t>ケイヒ</t>
    </rPh>
    <rPh sb="7" eb="9">
      <t>ハイブン</t>
    </rPh>
    <phoneticPr fontId="15"/>
  </si>
  <si>
    <t>主たる事業費</t>
    <rPh sb="0" eb="1">
      <t>シュ</t>
    </rPh>
    <rPh sb="3" eb="6">
      <t>ジギョウヒ</t>
    </rPh>
    <phoneticPr fontId="15"/>
  </si>
  <si>
    <t>その他の経費</t>
    <rPh sb="2" eb="3">
      <t>タ</t>
    </rPh>
    <rPh sb="4" eb="6">
      <t>ケイヒ</t>
    </rPh>
    <phoneticPr fontId="15"/>
  </si>
  <si>
    <t>補助金の交付要望額</t>
    <rPh sb="0" eb="3">
      <t>ホジョキン</t>
    </rPh>
    <rPh sb="4" eb="6">
      <t>コウフ</t>
    </rPh>
    <rPh sb="6" eb="8">
      <t>ヨウボウ</t>
    </rPh>
    <rPh sb="8" eb="9">
      <t>ガク</t>
    </rPh>
    <phoneticPr fontId="15"/>
  </si>
  <si>
    <t>所属</t>
    <rPh sb="0" eb="2">
      <t>ショゾク</t>
    </rPh>
    <phoneticPr fontId="17"/>
  </si>
  <si>
    <t>氏名</t>
    <rPh sb="0" eb="2">
      <t>シメイ</t>
    </rPh>
    <phoneticPr fontId="17"/>
  </si>
  <si>
    <t>交付要望額</t>
    <rPh sb="0" eb="2">
      <t>コウフ</t>
    </rPh>
    <rPh sb="2" eb="4">
      <t>ヨウボウ</t>
    </rPh>
    <rPh sb="4" eb="5">
      <t>ガク</t>
    </rPh>
    <phoneticPr fontId="14"/>
  </si>
  <si>
    <t>電話番号</t>
    <rPh sb="0" eb="2">
      <t>デンワ</t>
    </rPh>
    <rPh sb="2" eb="4">
      <t>バンゴウ</t>
    </rPh>
    <phoneticPr fontId="17"/>
  </si>
  <si>
    <t>FAX番号</t>
    <rPh sb="3" eb="5">
      <t>バンゴウ</t>
    </rPh>
    <phoneticPr fontId="17"/>
  </si>
  <si>
    <t xml:space="preserve">      小計（Ａ）</t>
    <phoneticPr fontId="15"/>
  </si>
  <si>
    <t>本事業による補助金の
交付要望額（Ｃ）</t>
    <rPh sb="0" eb="1">
      <t>ホン</t>
    </rPh>
    <rPh sb="1" eb="3">
      <t>ジギョウ</t>
    </rPh>
    <rPh sb="11" eb="13">
      <t>コウフ</t>
    </rPh>
    <rPh sb="13" eb="15">
      <t>ヨウボウ</t>
    </rPh>
    <rPh sb="15" eb="16">
      <t>ガク</t>
    </rPh>
    <phoneticPr fontId="15"/>
  </si>
  <si>
    <t>支出の部</t>
    <rPh sb="0" eb="2">
      <t>シシュツ</t>
    </rPh>
    <rPh sb="3" eb="4">
      <t>ブ</t>
    </rPh>
    <phoneticPr fontId="15"/>
  </si>
  <si>
    <t>②支出の合計</t>
    <rPh sb="1" eb="3">
      <t>シシュツ</t>
    </rPh>
    <rPh sb="4" eb="6">
      <t>ゴウケイ</t>
    </rPh>
    <phoneticPr fontId="15"/>
  </si>
  <si>
    <t>合計</t>
    <rPh sb="0" eb="2">
      <t>ゴウケイ</t>
    </rPh>
    <phoneticPr fontId="15"/>
  </si>
  <si>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5"/>
  </si>
  <si>
    <t>▼収入の部</t>
    <rPh sb="1" eb="3">
      <t>シュウニュウ</t>
    </rPh>
    <rPh sb="4" eb="5">
      <t>ブ</t>
    </rPh>
    <phoneticPr fontId="15"/>
  </si>
  <si>
    <t>年</t>
    <rPh sb="0" eb="1">
      <t>ネン</t>
    </rPh>
    <phoneticPr fontId="14"/>
  </si>
  <si>
    <t>月</t>
    <rPh sb="0" eb="1">
      <t>ガツ</t>
    </rPh>
    <phoneticPr fontId="14"/>
  </si>
  <si>
    <t>※ 適宜行を追加・削除してご使用ください。</t>
    <rPh sb="2" eb="4">
      <t>テキギ</t>
    </rPh>
    <rPh sb="4" eb="5">
      <t>ギョウ</t>
    </rPh>
    <rPh sb="6" eb="8">
      <t>ツイカ</t>
    </rPh>
    <rPh sb="9" eb="11">
      <t>サクジョ</t>
    </rPh>
    <rPh sb="14" eb="16">
      <t>シヨウ</t>
    </rPh>
    <phoneticPr fontId="15"/>
  </si>
  <si>
    <t>人</t>
    <rPh sb="0" eb="1">
      <t>ニン</t>
    </rPh>
    <phoneticPr fontId="14"/>
  </si>
  <si>
    <t>　事業区分</t>
    <rPh sb="1" eb="3">
      <t>ジギョウ</t>
    </rPh>
    <rPh sb="3" eb="5">
      <t>クブン</t>
    </rPh>
    <phoneticPr fontId="15"/>
  </si>
  <si>
    <t>　事業期間</t>
    <rPh sb="1" eb="3">
      <t>ジギョウ</t>
    </rPh>
    <rPh sb="3" eb="5">
      <t>キカン</t>
    </rPh>
    <phoneticPr fontId="14"/>
  </si>
  <si>
    <t>【報償費】</t>
    <rPh sb="1" eb="3">
      <t>ホウショウ</t>
    </rPh>
    <rPh sb="3" eb="4">
      <t>ヒ</t>
    </rPh>
    <phoneticPr fontId="14"/>
  </si>
  <si>
    <t>【使用料及び借料】</t>
    <rPh sb="1" eb="3">
      <t>シヨウ</t>
    </rPh>
    <rPh sb="3" eb="4">
      <t>リョウ</t>
    </rPh>
    <rPh sb="4" eb="5">
      <t>オヨ</t>
    </rPh>
    <rPh sb="6" eb="8">
      <t>シャクリョウ</t>
    </rPh>
    <phoneticPr fontId="14"/>
  </si>
  <si>
    <t>【役務費】</t>
    <rPh sb="1" eb="3">
      <t>エキム</t>
    </rPh>
    <rPh sb="3" eb="4">
      <t>ヒ</t>
    </rPh>
    <phoneticPr fontId="14"/>
  </si>
  <si>
    <t>【委託費】</t>
    <rPh sb="1" eb="3">
      <t>イタク</t>
    </rPh>
    <rPh sb="3" eb="4">
      <t>ヒ</t>
    </rPh>
    <phoneticPr fontId="14"/>
  </si>
  <si>
    <t>【請負費】</t>
    <rPh sb="1" eb="3">
      <t>ウケオイ</t>
    </rPh>
    <rPh sb="3" eb="4">
      <t>ヒ</t>
    </rPh>
    <phoneticPr fontId="14"/>
  </si>
  <si>
    <t>【原材料費】</t>
    <rPh sb="1" eb="4">
      <t>ゲンザイリョウ</t>
    </rPh>
    <rPh sb="4" eb="5">
      <t>ヒ</t>
    </rPh>
    <phoneticPr fontId="14"/>
  </si>
  <si>
    <t>【需用費】</t>
    <rPh sb="1" eb="4">
      <t>ジュヨウヒ</t>
    </rPh>
    <phoneticPr fontId="14"/>
  </si>
  <si>
    <t>○○委託費</t>
    <rPh sb="2" eb="4">
      <t>イタク</t>
    </rPh>
    <rPh sb="4" eb="5">
      <t>ヒ</t>
    </rPh>
    <phoneticPr fontId="15"/>
  </si>
  <si>
    <t>○○請負費</t>
    <phoneticPr fontId="15"/>
  </si>
  <si>
    <t>○○材料費</t>
    <rPh sb="2" eb="4">
      <t>ザイリョウ</t>
    </rPh>
    <phoneticPr fontId="15"/>
  </si>
  <si>
    <t>　事業の名称</t>
    <rPh sb="1" eb="3">
      <t>ジギョウ</t>
    </rPh>
    <rPh sb="4" eb="6">
      <t>メイショウ</t>
    </rPh>
    <phoneticPr fontId="15"/>
  </si>
  <si>
    <t>　事業の趣旨</t>
    <rPh sb="1" eb="3">
      <t>ジギョウ</t>
    </rPh>
    <rPh sb="4" eb="6">
      <t>シュシ</t>
    </rPh>
    <phoneticPr fontId="15"/>
  </si>
  <si>
    <t>　各事業の内容（具体的に記入すること）</t>
    <rPh sb="1" eb="2">
      <t>カク</t>
    </rPh>
    <rPh sb="2" eb="4">
      <t>ジギョウ</t>
    </rPh>
    <phoneticPr fontId="15"/>
  </si>
  <si>
    <t>式</t>
    <rPh sb="0" eb="1">
      <t>シキ</t>
    </rPh>
    <phoneticPr fontId="14"/>
  </si>
  <si>
    <t>回</t>
    <rPh sb="0" eb="1">
      <t>カイ</t>
    </rPh>
    <phoneticPr fontId="14"/>
  </si>
  <si>
    <t>〒</t>
    <phoneticPr fontId="15"/>
  </si>
  <si>
    <t>番号</t>
    <rPh sb="0" eb="2">
      <t>バンゴウ</t>
    </rPh>
    <phoneticPr fontId="15"/>
  </si>
  <si>
    <t>項　目</t>
    <rPh sb="0" eb="1">
      <t>コウ</t>
    </rPh>
    <rPh sb="2" eb="3">
      <t>メ</t>
    </rPh>
    <phoneticPr fontId="15"/>
  </si>
  <si>
    <t>記　入　要　領</t>
    <rPh sb="0" eb="1">
      <t>キ</t>
    </rPh>
    <rPh sb="2" eb="3">
      <t>イ</t>
    </rPh>
    <rPh sb="4" eb="5">
      <t>ヨウ</t>
    </rPh>
    <rPh sb="6" eb="7">
      <t>リョウ</t>
    </rPh>
    <phoneticPr fontId="15"/>
  </si>
  <si>
    <t>【参考】国庫補助率</t>
    <rPh sb="1" eb="3">
      <t>サンコウ</t>
    </rPh>
    <rPh sb="4" eb="6">
      <t>コッコ</t>
    </rPh>
    <rPh sb="6" eb="8">
      <t>ホジョ</t>
    </rPh>
    <rPh sb="8" eb="9">
      <t>リツ</t>
    </rPh>
    <phoneticPr fontId="15"/>
  </si>
  <si>
    <t>採択額</t>
    <rPh sb="0" eb="2">
      <t>サイタク</t>
    </rPh>
    <rPh sb="2" eb="3">
      <t>ガク</t>
    </rPh>
    <phoneticPr fontId="14"/>
  </si>
  <si>
    <t>①</t>
    <phoneticPr fontId="15"/>
  </si>
  <si>
    <t>②</t>
    <phoneticPr fontId="15"/>
  </si>
  <si>
    <t>自己負担金</t>
    <rPh sb="0" eb="2">
      <t>ジコ</t>
    </rPh>
    <rPh sb="2" eb="5">
      <t>フタンキン</t>
    </rPh>
    <phoneticPr fontId="14"/>
  </si>
  <si>
    <t>総事業費</t>
    <rPh sb="0" eb="4">
      <t>ソウジギョウヒ</t>
    </rPh>
    <phoneticPr fontId="14"/>
  </si>
  <si>
    <t>⑦</t>
    <phoneticPr fontId="14"/>
  </si>
  <si>
    <t>自己負担金額等</t>
    <rPh sb="0" eb="5">
      <t>ジコフタンキン</t>
    </rPh>
    <rPh sb="5" eb="6">
      <t>ガク</t>
    </rPh>
    <rPh sb="6" eb="7">
      <t>トウ</t>
    </rPh>
    <phoneticPr fontId="14"/>
  </si>
  <si>
    <t>支出の合計</t>
    <rPh sb="0" eb="2">
      <t>シシュツ</t>
    </rPh>
    <rPh sb="3" eb="5">
      <t>ゴウケイ</t>
    </rPh>
    <phoneticPr fontId="14"/>
  </si>
  <si>
    <t>支出内訳明細書
　（区分）（項）</t>
    <rPh sb="0" eb="2">
      <t>シシュツ</t>
    </rPh>
    <rPh sb="2" eb="4">
      <t>ウチワケ</t>
    </rPh>
    <rPh sb="4" eb="7">
      <t>メイサイショ</t>
    </rPh>
    <rPh sb="10" eb="12">
      <t>クブン</t>
    </rPh>
    <rPh sb="14" eb="15">
      <t>コウ</t>
    </rPh>
    <phoneticPr fontId="14"/>
  </si>
  <si>
    <t>合計</t>
    <rPh sb="0" eb="2">
      <t>ゴウケイ</t>
    </rPh>
    <phoneticPr fontId="14"/>
  </si>
  <si>
    <t>事業区分</t>
    <rPh sb="0" eb="2">
      <t>ジギョウ</t>
    </rPh>
    <rPh sb="2" eb="4">
      <t>クブン</t>
    </rPh>
    <phoneticPr fontId="14"/>
  </si>
  <si>
    <t>事業期間</t>
    <rPh sb="0" eb="2">
      <t>ジギョウ</t>
    </rPh>
    <rPh sb="2" eb="4">
      <t>キカン</t>
    </rPh>
    <phoneticPr fontId="14"/>
  </si>
  <si>
    <t>①</t>
    <phoneticPr fontId="14"/>
  </si>
  <si>
    <t>年月日</t>
    <rPh sb="0" eb="3">
      <t>ネンガッピ</t>
    </rPh>
    <phoneticPr fontId="14"/>
  </si>
  <si>
    <t>②</t>
    <phoneticPr fontId="14"/>
  </si>
  <si>
    <t>団体名
住所
代表者職名
代表者氏名</t>
    <rPh sb="0" eb="2">
      <t>ダンタイ</t>
    </rPh>
    <rPh sb="2" eb="3">
      <t>メイ</t>
    </rPh>
    <rPh sb="4" eb="6">
      <t>ジュウショ</t>
    </rPh>
    <rPh sb="7" eb="10">
      <t>ダイヒョウシャ</t>
    </rPh>
    <rPh sb="10" eb="12">
      <t>ショクメイ</t>
    </rPh>
    <rPh sb="13" eb="16">
      <t>ダイヒョウシャ</t>
    </rPh>
    <rPh sb="16" eb="18">
      <t>シメイ</t>
    </rPh>
    <phoneticPr fontId="14"/>
  </si>
  <si>
    <t>④</t>
    <phoneticPr fontId="14"/>
  </si>
  <si>
    <t>事業の名称</t>
    <rPh sb="0" eb="2">
      <t>ジギョウ</t>
    </rPh>
    <rPh sb="3" eb="5">
      <t>メイショウ</t>
    </rPh>
    <phoneticPr fontId="14"/>
  </si>
  <si>
    <t>事業の名称
事業の趣旨</t>
    <rPh sb="0" eb="2">
      <t>ジギョウ</t>
    </rPh>
    <rPh sb="3" eb="5">
      <t>メイショウ</t>
    </rPh>
    <rPh sb="6" eb="8">
      <t>ジギョウ</t>
    </rPh>
    <rPh sb="9" eb="11">
      <t>シュシ</t>
    </rPh>
    <phoneticPr fontId="14"/>
  </si>
  <si>
    <t>補助対象経費の配分</t>
    <rPh sb="0" eb="2">
      <t>ホジョ</t>
    </rPh>
    <rPh sb="2" eb="4">
      <t>タイショウ</t>
    </rPh>
    <rPh sb="4" eb="6">
      <t>ケイヒ</t>
    </rPh>
    <rPh sb="7" eb="9">
      <t>ハイブン</t>
    </rPh>
    <phoneticPr fontId="14"/>
  </si>
  <si>
    <t>⑥</t>
    <phoneticPr fontId="14"/>
  </si>
  <si>
    <t>補助事業の着手及び完了の予定期日</t>
    <rPh sb="0" eb="2">
      <t>ホジョ</t>
    </rPh>
    <rPh sb="2" eb="4">
      <t>ジギョウ</t>
    </rPh>
    <rPh sb="5" eb="7">
      <t>チャクシュ</t>
    </rPh>
    <rPh sb="7" eb="8">
      <t>オヨ</t>
    </rPh>
    <rPh sb="9" eb="11">
      <t>カンリョウ</t>
    </rPh>
    <rPh sb="12" eb="14">
      <t>ヨテイ</t>
    </rPh>
    <rPh sb="14" eb="16">
      <t>キジツ</t>
    </rPh>
    <phoneticPr fontId="14"/>
  </si>
  <si>
    <t>補助金の交付要望額</t>
    <rPh sb="0" eb="3">
      <t>ホジョキン</t>
    </rPh>
    <rPh sb="4" eb="6">
      <t>コウフ</t>
    </rPh>
    <rPh sb="6" eb="8">
      <t>ヨウボウ</t>
    </rPh>
    <rPh sb="8" eb="9">
      <t>ガク</t>
    </rPh>
    <phoneticPr fontId="14"/>
  </si>
  <si>
    <t>担当者連絡先</t>
    <rPh sb="0" eb="3">
      <t>タントウシャ</t>
    </rPh>
    <rPh sb="3" eb="6">
      <t>レンラクサキ</t>
    </rPh>
    <phoneticPr fontId="14"/>
  </si>
  <si>
    <t>本事業による補助金の交付要望額
収入合計</t>
    <rPh sb="0" eb="1">
      <t>ホン</t>
    </rPh>
    <rPh sb="1" eb="3">
      <t>ジギョウ</t>
    </rPh>
    <rPh sb="6" eb="9">
      <t>ホジョキン</t>
    </rPh>
    <rPh sb="10" eb="12">
      <t>コウフ</t>
    </rPh>
    <rPh sb="12" eb="14">
      <t>ヨウボウ</t>
    </rPh>
    <rPh sb="14" eb="15">
      <t>ガク</t>
    </rPh>
    <rPh sb="16" eb="18">
      <t>シュウニュウ</t>
    </rPh>
    <rPh sb="18" eb="20">
      <t>ゴウケイ</t>
    </rPh>
    <phoneticPr fontId="14"/>
  </si>
  <si>
    <t>①</t>
    <phoneticPr fontId="14"/>
  </si>
  <si>
    <t>②</t>
    <phoneticPr fontId="14"/>
  </si>
  <si>
    <t>③</t>
    <phoneticPr fontId="14"/>
  </si>
  <si>
    <t>④</t>
    <phoneticPr fontId="14"/>
  </si>
  <si>
    <t>⑤</t>
    <phoneticPr fontId="14"/>
  </si>
  <si>
    <t>役職員</t>
    <rPh sb="0" eb="3">
      <t>ヤクショクイン</t>
    </rPh>
    <phoneticPr fontId="14"/>
  </si>
  <si>
    <t>名称
代表者職名・氏名
所在地
電話番号
ＦＡＸ番号</t>
    <rPh sb="0" eb="2">
      <t>メイショウ</t>
    </rPh>
    <rPh sb="3" eb="6">
      <t>ダイヒョウシャ</t>
    </rPh>
    <rPh sb="6" eb="8">
      <t>ショクメイ</t>
    </rPh>
    <rPh sb="9" eb="11">
      <t>シメイ</t>
    </rPh>
    <rPh sb="12" eb="15">
      <t>ショザイチ</t>
    </rPh>
    <rPh sb="16" eb="18">
      <t>デンワ</t>
    </rPh>
    <rPh sb="18" eb="20">
      <t>バンゴウ</t>
    </rPh>
    <rPh sb="24" eb="26">
      <t>バンゴウ</t>
    </rPh>
    <phoneticPr fontId="14"/>
  </si>
  <si>
    <t>　設立した年月を記載してください。定款等に類する規約に基づき記載してください。</t>
    <rPh sb="1" eb="3">
      <t>セツリツ</t>
    </rPh>
    <rPh sb="5" eb="7">
      <t>ネンゲツ</t>
    </rPh>
    <rPh sb="8" eb="10">
      <t>キサイ</t>
    </rPh>
    <rPh sb="17" eb="19">
      <t>テイカン</t>
    </rPh>
    <rPh sb="19" eb="20">
      <t>トウ</t>
    </rPh>
    <rPh sb="21" eb="22">
      <t>ルイ</t>
    </rPh>
    <rPh sb="24" eb="26">
      <t>キヤク</t>
    </rPh>
    <rPh sb="27" eb="28">
      <t>モト</t>
    </rPh>
    <rPh sb="30" eb="32">
      <t>キサイ</t>
    </rPh>
    <phoneticPr fontId="14"/>
  </si>
  <si>
    <t>補助率(0～1)</t>
    <rPh sb="0" eb="2">
      <t>ホジョ</t>
    </rPh>
    <rPh sb="2" eb="3">
      <t>リツ</t>
    </rPh>
    <phoneticPr fontId="14"/>
  </si>
  <si>
    <t>　事業ごとの総事業費です。右欄の補助対象経費と補助対象外経費の合計額が自動計算されますので確認してください。</t>
    <rPh sb="1" eb="3">
      <t>ジギョウ</t>
    </rPh>
    <rPh sb="6" eb="10">
      <t>ソウジギョウヒ</t>
    </rPh>
    <rPh sb="13" eb="14">
      <t>ミギ</t>
    </rPh>
    <rPh sb="14" eb="15">
      <t>ラン</t>
    </rPh>
    <rPh sb="16" eb="18">
      <t>ホジョ</t>
    </rPh>
    <rPh sb="18" eb="20">
      <t>タイショウ</t>
    </rPh>
    <rPh sb="20" eb="22">
      <t>ケイヒ</t>
    </rPh>
    <rPh sb="23" eb="25">
      <t>ホジョ</t>
    </rPh>
    <rPh sb="25" eb="28">
      <t>タイショウガイ</t>
    </rPh>
    <rPh sb="28" eb="30">
      <t>ケイヒ</t>
    </rPh>
    <rPh sb="31" eb="33">
      <t>ゴウケイ</t>
    </rPh>
    <rPh sb="33" eb="34">
      <t>ガク</t>
    </rPh>
    <rPh sb="35" eb="37">
      <t>ジドウ</t>
    </rPh>
    <rPh sb="37" eb="39">
      <t>ケイサン</t>
    </rPh>
    <rPh sb="45" eb="47">
      <t>カクニン</t>
    </rPh>
    <phoneticPr fontId="14"/>
  </si>
  <si>
    <t>　事業区分ごとに交付要望額を記載してください。</t>
    <rPh sb="1" eb="3">
      <t>ジギョウ</t>
    </rPh>
    <rPh sb="3" eb="5">
      <t>クブン</t>
    </rPh>
    <rPh sb="8" eb="13">
      <t>コウフヨウボウガク</t>
    </rPh>
    <rPh sb="14" eb="16">
      <t>キサイ</t>
    </rPh>
    <phoneticPr fontId="14"/>
  </si>
  <si>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5"/>
  </si>
  <si>
    <r>
      <rPr>
        <sz val="8"/>
        <rFont val="ＭＳ ゴシック"/>
        <family val="3"/>
        <charset val="128"/>
      </rPr>
      <t>（ふりがな</t>
    </r>
    <r>
      <rPr>
        <sz val="10"/>
        <rFont val="ＭＳ ゴシック"/>
        <family val="3"/>
        <charset val="128"/>
      </rPr>
      <t>）
名称</t>
    </r>
    <rPh sb="7" eb="9">
      <t>メイショウ</t>
    </rPh>
    <phoneticPr fontId="14"/>
  </si>
  <si>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4"/>
  </si>
  <si>
    <t>印刷製本費（チラシ作成）</t>
    <rPh sb="0" eb="2">
      <t>インサツ</t>
    </rPh>
    <rPh sb="2" eb="4">
      <t>セイホン</t>
    </rPh>
    <rPh sb="4" eb="5">
      <t>ヒ</t>
    </rPh>
    <rPh sb="9" eb="11">
      <t>サクセイ</t>
    </rPh>
    <phoneticPr fontId="15"/>
  </si>
  <si>
    <t>会場借料（○○会館）</t>
    <rPh sb="0" eb="2">
      <t>カイジョウ</t>
    </rPh>
    <rPh sb="2" eb="4">
      <t>シャクリョウ</t>
    </rPh>
    <rPh sb="7" eb="9">
      <t>カイカン</t>
    </rPh>
    <phoneticPr fontId="15"/>
  </si>
  <si>
    <t>養成講座講師謝金（現地ガイド実習）</t>
    <rPh sb="0" eb="2">
      <t>ヨウセイ</t>
    </rPh>
    <rPh sb="2" eb="4">
      <t>コウザ</t>
    </rPh>
    <rPh sb="4" eb="6">
      <t>コウシ</t>
    </rPh>
    <rPh sb="6" eb="8">
      <t>シャキン</t>
    </rPh>
    <rPh sb="9" eb="11">
      <t>ゲンチ</t>
    </rPh>
    <rPh sb="14" eb="16">
      <t>ジッシュウ</t>
    </rPh>
    <phoneticPr fontId="14"/>
  </si>
  <si>
    <t>枚</t>
    <rPh sb="0" eb="1">
      <t>マイ</t>
    </rPh>
    <phoneticPr fontId="14"/>
  </si>
  <si>
    <t>　交付要望書の記載内容について確認することのできる，実務担当者の連絡先を記入してください。</t>
    <rPh sb="1" eb="3">
      <t>コウフ</t>
    </rPh>
    <rPh sb="3" eb="5">
      <t>ヨウボウ</t>
    </rPh>
    <rPh sb="5" eb="6">
      <t>ショ</t>
    </rPh>
    <rPh sb="7" eb="9">
      <t>キサイ</t>
    </rPh>
    <rPh sb="9" eb="11">
      <t>ナイヨウ</t>
    </rPh>
    <rPh sb="15" eb="17">
      <t>カクニン</t>
    </rPh>
    <rPh sb="26" eb="28">
      <t>ジツム</t>
    </rPh>
    <rPh sb="28" eb="31">
      <t>タントウシャ</t>
    </rPh>
    <rPh sb="32" eb="34">
      <t>レンラク</t>
    </rPh>
    <rPh sb="34" eb="35">
      <t>サキ</t>
    </rPh>
    <rPh sb="36" eb="38">
      <t>キニュウ</t>
    </rPh>
    <phoneticPr fontId="14"/>
  </si>
  <si>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15"/>
  </si>
  <si>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5"/>
  </si>
  <si>
    <t>総事業費
補助対象経費（交付要望額，自己負担額等）
補助対象外経費</t>
    <rPh sb="0" eb="4">
      <t>ソウジギョウヒ</t>
    </rPh>
    <rPh sb="5" eb="7">
      <t>ホジョ</t>
    </rPh>
    <rPh sb="7" eb="9">
      <t>タイショウ</t>
    </rPh>
    <rPh sb="9" eb="11">
      <t>ケイヒ</t>
    </rPh>
    <rPh sb="12" eb="14">
      <t>コウフ</t>
    </rPh>
    <rPh sb="14" eb="16">
      <t>ヨウボウ</t>
    </rPh>
    <rPh sb="16" eb="17">
      <t>ガク</t>
    </rPh>
    <rPh sb="18" eb="20">
      <t>ジコ</t>
    </rPh>
    <rPh sb="20" eb="22">
      <t>フタン</t>
    </rPh>
    <rPh sb="22" eb="23">
      <t>ガク</t>
    </rPh>
    <rPh sb="23" eb="24">
      <t>トウ</t>
    </rPh>
    <rPh sb="26" eb="28">
      <t>ホジョ</t>
    </rPh>
    <rPh sb="28" eb="31">
      <t>タイショウガイ</t>
    </rPh>
    <rPh sb="31" eb="33">
      <t>ケイヒ</t>
    </rPh>
    <phoneticPr fontId="14"/>
  </si>
  <si>
    <t>　代表者，役員，監査担当者，経理担当者，その他事務職員を記入してください。監査担当者及び経理担当者は記入必須です。</t>
    <rPh sb="1" eb="4">
      <t>ダイヒョウシャ</t>
    </rPh>
    <rPh sb="5" eb="7">
      <t>ヤクイン</t>
    </rPh>
    <rPh sb="8" eb="10">
      <t>カンサ</t>
    </rPh>
    <rPh sb="10" eb="13">
      <t>タントウシャ</t>
    </rPh>
    <rPh sb="14" eb="16">
      <t>ケイリ</t>
    </rPh>
    <rPh sb="16" eb="18">
      <t>タントウ</t>
    </rPh>
    <rPh sb="18" eb="19">
      <t>シャ</t>
    </rPh>
    <rPh sb="22" eb="23">
      <t>タ</t>
    </rPh>
    <rPh sb="23" eb="25">
      <t>ジム</t>
    </rPh>
    <rPh sb="25" eb="27">
      <t>ショクイン</t>
    </rPh>
    <rPh sb="28" eb="30">
      <t>キニュウ</t>
    </rPh>
    <rPh sb="37" eb="39">
      <t>カンサ</t>
    </rPh>
    <rPh sb="39" eb="41">
      <t>タントウ</t>
    </rPh>
    <rPh sb="41" eb="42">
      <t>シャ</t>
    </rPh>
    <rPh sb="42" eb="43">
      <t>オヨ</t>
    </rPh>
    <rPh sb="44" eb="46">
      <t>ケイリ</t>
    </rPh>
    <rPh sb="46" eb="49">
      <t>タントウシャ</t>
    </rPh>
    <rPh sb="50" eb="52">
      <t>キニュウ</t>
    </rPh>
    <rPh sb="52" eb="54">
      <t>ヒッス</t>
    </rPh>
    <phoneticPr fontId="14"/>
  </si>
  <si>
    <t>令和</t>
    <rPh sb="0" eb="2">
      <t>レイワ</t>
    </rPh>
    <phoneticPr fontId="14"/>
  </si>
  <si>
    <t>＜令和２年度事業計画書＞</t>
    <rPh sb="1" eb="3">
      <t>レイワ</t>
    </rPh>
    <rPh sb="4" eb="6">
      <t>ネンド</t>
    </rPh>
    <phoneticPr fontId="14"/>
  </si>
  <si>
    <t>　令和２年度事業の内容</t>
    <rPh sb="1" eb="3">
      <t>レイワ</t>
    </rPh>
    <rPh sb="4" eb="6">
      <t>ネンド</t>
    </rPh>
    <rPh sb="6" eb="8">
      <t>ジギョウ</t>
    </rPh>
    <rPh sb="9" eb="11">
      <t>ナイヨウ</t>
    </rPh>
    <phoneticPr fontId="14"/>
  </si>
  <si>
    <t>　完了の予定期日は，不必要に３月３１日とせず，令和２年度の事業が実際に完了する日としてください。
　</t>
    <rPh sb="1" eb="3">
      <t>カンリョウ</t>
    </rPh>
    <rPh sb="4" eb="6">
      <t>ヨテイ</t>
    </rPh>
    <rPh sb="6" eb="8">
      <t>キジツ</t>
    </rPh>
    <rPh sb="10" eb="13">
      <t>フヒツヨウ</t>
    </rPh>
    <rPh sb="15" eb="16">
      <t>ガツ</t>
    </rPh>
    <rPh sb="18" eb="19">
      <t>ニチ</t>
    </rPh>
    <rPh sb="23" eb="25">
      <t>レイワ</t>
    </rPh>
    <rPh sb="26" eb="28">
      <t>ネンド</t>
    </rPh>
    <rPh sb="28" eb="30">
      <t>ヘイネンド</t>
    </rPh>
    <rPh sb="29" eb="31">
      <t>ジギョウ</t>
    </rPh>
    <rPh sb="32" eb="34">
      <t>ジッサイ</t>
    </rPh>
    <rPh sb="35" eb="37">
      <t>カンリョウ</t>
    </rPh>
    <rPh sb="39" eb="40">
      <t>ヒ</t>
    </rPh>
    <phoneticPr fontId="14"/>
  </si>
  <si>
    <t>　事業の名称は，交付要望書（様式１）の「事業の名称」と同じになります。本事業内で実施する個別の事業名ではないので，留意してください。</t>
    <rPh sb="1" eb="3">
      <t>ジギョウ</t>
    </rPh>
    <rPh sb="4" eb="6">
      <t>メイショウ</t>
    </rPh>
    <rPh sb="8" eb="10">
      <t>コウフ</t>
    </rPh>
    <rPh sb="10" eb="13">
      <t>ヨウボウショ</t>
    </rPh>
    <rPh sb="14" eb="16">
      <t>ヨウシキ</t>
    </rPh>
    <rPh sb="20" eb="22">
      <t>ジギョウ</t>
    </rPh>
    <rPh sb="23" eb="25">
      <t>メイショウ</t>
    </rPh>
    <rPh sb="27" eb="28">
      <t>オナ</t>
    </rPh>
    <rPh sb="35" eb="36">
      <t>ホン</t>
    </rPh>
    <rPh sb="36" eb="38">
      <t>ジギョウ</t>
    </rPh>
    <rPh sb="38" eb="39">
      <t>ナイ</t>
    </rPh>
    <rPh sb="40" eb="42">
      <t>ジッシ</t>
    </rPh>
    <rPh sb="44" eb="46">
      <t>コベツ</t>
    </rPh>
    <rPh sb="47" eb="49">
      <t>ジギョウ</t>
    </rPh>
    <rPh sb="49" eb="50">
      <t>メイ</t>
    </rPh>
    <rPh sb="57" eb="59">
      <t>リュウイ</t>
    </rPh>
    <phoneticPr fontId="14"/>
  </si>
  <si>
    <t>　総事業費と交付要望額の合計が自動計算されます。収入の部欄の「①収入合計」及び「本事業による補助金の交付要望額（Ｃ）」と一致しているか確認してください。
　交付要望額の合計は，交付要望書（様式１）の「補助金の交付要望額」欄に自動計算されますので確認してください。</t>
    <rPh sb="1" eb="5">
      <t>ソウジギョウヒ</t>
    </rPh>
    <rPh sb="6" eb="8">
      <t>コウフ</t>
    </rPh>
    <rPh sb="8" eb="10">
      <t>ヨウボウ</t>
    </rPh>
    <rPh sb="10" eb="11">
      <t>ガク</t>
    </rPh>
    <rPh sb="12" eb="14">
      <t>ゴウケイ</t>
    </rPh>
    <rPh sb="15" eb="17">
      <t>ジドウ</t>
    </rPh>
    <rPh sb="17" eb="19">
      <t>ケイサン</t>
    </rPh>
    <rPh sb="24" eb="26">
      <t>シュウニュウ</t>
    </rPh>
    <rPh sb="27" eb="28">
      <t>ブ</t>
    </rPh>
    <rPh sb="28" eb="29">
      <t>ラン</t>
    </rPh>
    <rPh sb="32" eb="34">
      <t>シュウニュウ</t>
    </rPh>
    <rPh sb="34" eb="36">
      <t>ゴウケイ</t>
    </rPh>
    <rPh sb="37" eb="38">
      <t>オヨ</t>
    </rPh>
    <rPh sb="40" eb="41">
      <t>ホン</t>
    </rPh>
    <rPh sb="41" eb="43">
      <t>ジギョウ</t>
    </rPh>
    <rPh sb="46" eb="49">
      <t>ホジョキン</t>
    </rPh>
    <rPh sb="50" eb="52">
      <t>コウフ</t>
    </rPh>
    <rPh sb="52" eb="54">
      <t>ヨウボウ</t>
    </rPh>
    <rPh sb="54" eb="55">
      <t>ガク</t>
    </rPh>
    <rPh sb="60" eb="62">
      <t>イッチ</t>
    </rPh>
    <rPh sb="67" eb="69">
      <t>カクニン</t>
    </rPh>
    <rPh sb="78" eb="80">
      <t>コウフ</t>
    </rPh>
    <rPh sb="80" eb="82">
      <t>ヨウボウ</t>
    </rPh>
    <rPh sb="82" eb="83">
      <t>ガク</t>
    </rPh>
    <rPh sb="84" eb="86">
      <t>ゴウケイ</t>
    </rPh>
    <rPh sb="100" eb="103">
      <t>ホジョキン</t>
    </rPh>
    <rPh sb="104" eb="106">
      <t>コウフ</t>
    </rPh>
    <rPh sb="106" eb="108">
      <t>ヨウボウ</t>
    </rPh>
    <rPh sb="108" eb="109">
      <t>ガク</t>
    </rPh>
    <rPh sb="110" eb="111">
      <t>ラン</t>
    </rPh>
    <rPh sb="112" eb="114">
      <t>ジドウ</t>
    </rPh>
    <rPh sb="114" eb="116">
      <t>ケイサン</t>
    </rPh>
    <phoneticPr fontId="14"/>
  </si>
  <si>
    <t>　交付要望書（様式１）に記載している内容と同一にしてください。</t>
    <rPh sb="1" eb="3">
      <t>コウフ</t>
    </rPh>
    <rPh sb="3" eb="6">
      <t>ヨウボウショ</t>
    </rPh>
    <rPh sb="7" eb="9">
      <t>ヨウシキ</t>
    </rPh>
    <rPh sb="12" eb="14">
      <t>キサイ</t>
    </rPh>
    <rPh sb="18" eb="20">
      <t>ナイヨウ</t>
    </rPh>
    <rPh sb="21" eb="23">
      <t>ドウイツ</t>
    </rPh>
    <phoneticPr fontId="14"/>
  </si>
  <si>
    <t>　要望書の提出年月日を記入してください。文書番号は組織として付していなければ必要ありません。</t>
    <rPh sb="1" eb="4">
      <t>ヨウボウショ</t>
    </rPh>
    <rPh sb="5" eb="7">
      <t>テイシュツ</t>
    </rPh>
    <rPh sb="7" eb="10">
      <t>ネンガッピ</t>
    </rPh>
    <rPh sb="11" eb="13">
      <t>キニュウ</t>
    </rPh>
    <rPh sb="20" eb="22">
      <t>ブンショ</t>
    </rPh>
    <rPh sb="22" eb="24">
      <t>バンゴウ</t>
    </rPh>
    <rPh sb="25" eb="27">
      <t>ソシキ</t>
    </rPh>
    <rPh sb="30" eb="31">
      <t>フ</t>
    </rPh>
    <rPh sb="38" eb="40">
      <t>ヒツヨウ</t>
    </rPh>
    <phoneticPr fontId="14"/>
  </si>
  <si>
    <t>③</t>
    <phoneticPr fontId="15"/>
  </si>
  <si>
    <t>　　うち地方負担額</t>
    <rPh sb="4" eb="6">
      <t>チホウ</t>
    </rPh>
    <rPh sb="6" eb="9">
      <t>フタンガク</t>
    </rPh>
    <phoneticPr fontId="15"/>
  </si>
  <si>
    <t>　事業の名称は，交付要望書（様式１）の「事業の名称」と同じになります。本事業内で実施する個別の事業名ではないので，留意してください。</t>
    <phoneticPr fontId="14"/>
  </si>
  <si>
    <t>収支予算書
（事業名）</t>
    <rPh sb="0" eb="2">
      <t>シュウシ</t>
    </rPh>
    <rPh sb="2" eb="5">
      <t>ヨサンショ</t>
    </rPh>
    <rPh sb="7" eb="9">
      <t>ジギョウ</t>
    </rPh>
    <rPh sb="9" eb="10">
      <t>メイ</t>
    </rPh>
    <phoneticPr fontId="14"/>
  </si>
  <si>
    <t xml:space="preserve">　各費目に係る額を記載してください。費目によっては上限単価を設定していますので超える額については補助対象外経費に計上してください。
「３　補助事業の対象範囲における単価上限，補助対象外経費等」を参考に記載してください。
</t>
    <rPh sb="1" eb="2">
      <t>カク</t>
    </rPh>
    <rPh sb="2" eb="4">
      <t>ヒモク</t>
    </rPh>
    <rPh sb="5" eb="6">
      <t>カカ</t>
    </rPh>
    <rPh sb="7" eb="8">
      <t>ガク</t>
    </rPh>
    <rPh sb="9" eb="11">
      <t>キサイ</t>
    </rPh>
    <rPh sb="18" eb="20">
      <t>ヒモク</t>
    </rPh>
    <rPh sb="25" eb="27">
      <t>ジョウゲン</t>
    </rPh>
    <rPh sb="27" eb="29">
      <t>タンカ</t>
    </rPh>
    <rPh sb="30" eb="32">
      <t>セッテイ</t>
    </rPh>
    <rPh sb="39" eb="40">
      <t>コ</t>
    </rPh>
    <rPh sb="42" eb="43">
      <t>ガク</t>
    </rPh>
    <rPh sb="48" eb="50">
      <t>ホジョ</t>
    </rPh>
    <rPh sb="50" eb="53">
      <t>タイショウガイ</t>
    </rPh>
    <rPh sb="53" eb="55">
      <t>ケイヒ</t>
    </rPh>
    <rPh sb="56" eb="58">
      <t>ケイジョウ</t>
    </rPh>
    <rPh sb="69" eb="71">
      <t>ホジョ</t>
    </rPh>
    <rPh sb="71" eb="73">
      <t>ジギョウ</t>
    </rPh>
    <rPh sb="74" eb="76">
      <t>タイショウ</t>
    </rPh>
    <rPh sb="76" eb="78">
      <t>ハンイ</t>
    </rPh>
    <phoneticPr fontId="14"/>
  </si>
  <si>
    <t>補助事業者（補助の対象となる者）の概要</t>
    <rPh sb="0" eb="2">
      <t>ホジョ</t>
    </rPh>
    <rPh sb="2" eb="5">
      <t>ジギョウシャ</t>
    </rPh>
    <rPh sb="6" eb="8">
      <t>ホジョ</t>
    </rPh>
    <rPh sb="9" eb="11">
      <t>タイショウ</t>
    </rPh>
    <rPh sb="14" eb="15">
      <t>モノ</t>
    </rPh>
    <rPh sb="17" eb="19">
      <t>ガイヨウ</t>
    </rPh>
    <phoneticPr fontId="14"/>
  </si>
  <si>
    <t>設立年月</t>
    <rPh sb="0" eb="2">
      <t>セツリツ</t>
    </rPh>
    <rPh sb="2" eb="3">
      <t>ネン</t>
    </rPh>
    <rPh sb="3" eb="4">
      <t>ツキ</t>
    </rPh>
    <phoneticPr fontId="14"/>
  </si>
  <si>
    <t>設立年月</t>
    <rPh sb="0" eb="2">
      <t>セツリツ</t>
    </rPh>
    <rPh sb="2" eb="4">
      <t>ネンゲツ</t>
    </rPh>
    <phoneticPr fontId="14"/>
  </si>
  <si>
    <t>令和２年度文化芸術振興費補助金（文化施設の感染症防止対策事業）交付要望書</t>
    <rPh sb="0" eb="2">
      <t>レイワ</t>
    </rPh>
    <rPh sb="3" eb="5">
      <t>ネンド</t>
    </rPh>
    <rPh sb="5" eb="7">
      <t>ブンカ</t>
    </rPh>
    <rPh sb="7" eb="9">
      <t>ゲイジュツ</t>
    </rPh>
    <rPh sb="9" eb="12">
      <t>シンコウヒ</t>
    </rPh>
    <rPh sb="12" eb="15">
      <t>ホジョキン</t>
    </rPh>
    <rPh sb="16" eb="18">
      <t>ブンカ</t>
    </rPh>
    <rPh sb="18" eb="20">
      <t>シセツ</t>
    </rPh>
    <rPh sb="21" eb="24">
      <t>カンセンショウ</t>
    </rPh>
    <rPh sb="24" eb="26">
      <t>ボウシ</t>
    </rPh>
    <rPh sb="26" eb="28">
      <t>タイサク</t>
    </rPh>
    <rPh sb="28" eb="30">
      <t>ジギョウ</t>
    </rPh>
    <rPh sb="31" eb="33">
      <t>コウフ</t>
    </rPh>
    <rPh sb="33" eb="35">
      <t>ヨウボウ</t>
    </rPh>
    <rPh sb="35" eb="36">
      <t>ショ</t>
    </rPh>
    <phoneticPr fontId="15"/>
  </si>
  <si>
    <t>③</t>
    <phoneticPr fontId="14"/>
  </si>
  <si>
    <t>⑤</t>
    <phoneticPr fontId="14"/>
  </si>
  <si>
    <t>月</t>
    <rPh sb="0" eb="1">
      <t>ガツ</t>
    </rPh>
    <phoneticPr fontId="14"/>
  </si>
  <si>
    <t>年</t>
    <rPh sb="0" eb="1">
      <t>ネン</t>
    </rPh>
    <phoneticPr fontId="14"/>
  </si>
  <si>
    <t>～</t>
    <phoneticPr fontId="14"/>
  </si>
  <si>
    <t>令和</t>
    <rPh sb="0" eb="2">
      <t>レイワ</t>
    </rPh>
    <phoneticPr fontId="14"/>
  </si>
  <si>
    <t>感染防止事業</t>
    <rPh sb="0" eb="2">
      <t>カンセン</t>
    </rPh>
    <rPh sb="2" eb="4">
      <t>ボウシ</t>
    </rPh>
    <rPh sb="4" eb="6">
      <t>ジギョウ</t>
    </rPh>
    <phoneticPr fontId="15"/>
  </si>
  <si>
    <t>空調設備の改修事業</t>
    <rPh sb="0" eb="2">
      <t>クウチョウ</t>
    </rPh>
    <rPh sb="2" eb="4">
      <t>セツビ</t>
    </rPh>
    <rPh sb="5" eb="7">
      <t>カイシュウ</t>
    </rPh>
    <rPh sb="7" eb="9">
      <t>ジギョウ</t>
    </rPh>
    <phoneticPr fontId="15"/>
  </si>
  <si>
    <t>　本事業の「感染防止事業」、「業務再開に伴う環境整備事業」、「空調設備の改修事業」、「時間制来館者システム導入事業」の事業区分から記入ください。</t>
    <rPh sb="1" eb="2">
      <t>ホン</t>
    </rPh>
    <rPh sb="2" eb="4">
      <t>ジギョウ</t>
    </rPh>
    <rPh sb="6" eb="8">
      <t>カンセン</t>
    </rPh>
    <rPh sb="8" eb="10">
      <t>ボウシ</t>
    </rPh>
    <rPh sb="10" eb="12">
      <t>ジギョウ</t>
    </rPh>
    <rPh sb="15" eb="17">
      <t>ギョウム</t>
    </rPh>
    <rPh sb="17" eb="19">
      <t>サイカイ</t>
    </rPh>
    <rPh sb="20" eb="21">
      <t>トモナ</t>
    </rPh>
    <rPh sb="22" eb="24">
      <t>カンキョウ</t>
    </rPh>
    <rPh sb="24" eb="26">
      <t>セイビ</t>
    </rPh>
    <rPh sb="26" eb="28">
      <t>ジギョウ</t>
    </rPh>
    <rPh sb="31" eb="33">
      <t>クウチョウ</t>
    </rPh>
    <rPh sb="33" eb="35">
      <t>セツビ</t>
    </rPh>
    <rPh sb="36" eb="38">
      <t>カイシュウ</t>
    </rPh>
    <rPh sb="38" eb="40">
      <t>ジギョウ</t>
    </rPh>
    <rPh sb="43" eb="46">
      <t>ジカンセイ</t>
    </rPh>
    <rPh sb="46" eb="49">
      <t>ライカンシャ</t>
    </rPh>
    <rPh sb="53" eb="55">
      <t>ドウニュウ</t>
    </rPh>
    <rPh sb="55" eb="57">
      <t>ジギョウ</t>
    </rPh>
    <rPh sb="59" eb="61">
      <t>ジギョウ</t>
    </rPh>
    <rPh sb="61" eb="63">
      <t>クブン</t>
    </rPh>
    <rPh sb="65" eb="67">
      <t>キニュウ</t>
    </rPh>
    <phoneticPr fontId="14"/>
  </si>
  <si>
    <t>　事業の実施予定期間を記載ください。時間の実施期間の目安として、「感染防止事業」は６ヶ月間、「業務再開に伴う環境整備事業」は１ヶ月間、「空調設備の改修事業」は年度内、「時間制来館者システム導入事業」は６ヶ月間としてます。</t>
    <rPh sb="1" eb="3">
      <t>ジギョウ</t>
    </rPh>
    <rPh sb="4" eb="6">
      <t>ジッシ</t>
    </rPh>
    <rPh sb="6" eb="8">
      <t>ヨテイ</t>
    </rPh>
    <rPh sb="8" eb="10">
      <t>キカン</t>
    </rPh>
    <rPh sb="11" eb="13">
      <t>キサイ</t>
    </rPh>
    <rPh sb="18" eb="20">
      <t>ジカン</t>
    </rPh>
    <rPh sb="21" eb="23">
      <t>ジッシ</t>
    </rPh>
    <rPh sb="23" eb="25">
      <t>キカン</t>
    </rPh>
    <rPh sb="26" eb="28">
      <t>メヤス</t>
    </rPh>
    <rPh sb="33" eb="35">
      <t>カンセン</t>
    </rPh>
    <rPh sb="35" eb="37">
      <t>ボウシ</t>
    </rPh>
    <rPh sb="37" eb="39">
      <t>ジギョウ</t>
    </rPh>
    <rPh sb="43" eb="44">
      <t>ゲツ</t>
    </rPh>
    <rPh sb="44" eb="45">
      <t>アイダ</t>
    </rPh>
    <rPh sb="47" eb="49">
      <t>ギョウム</t>
    </rPh>
    <rPh sb="49" eb="51">
      <t>サイカイ</t>
    </rPh>
    <rPh sb="52" eb="53">
      <t>トモナ</t>
    </rPh>
    <rPh sb="54" eb="56">
      <t>カンキョウ</t>
    </rPh>
    <rPh sb="56" eb="58">
      <t>セイビ</t>
    </rPh>
    <rPh sb="58" eb="60">
      <t>ジギョウ</t>
    </rPh>
    <rPh sb="64" eb="65">
      <t>ゲツ</t>
    </rPh>
    <rPh sb="65" eb="66">
      <t>アイダ</t>
    </rPh>
    <rPh sb="68" eb="70">
      <t>クウチョウ</t>
    </rPh>
    <rPh sb="70" eb="72">
      <t>セツビ</t>
    </rPh>
    <rPh sb="73" eb="75">
      <t>カイシュウ</t>
    </rPh>
    <rPh sb="75" eb="77">
      <t>ジギョウ</t>
    </rPh>
    <rPh sb="79" eb="82">
      <t>ネンドナイ</t>
    </rPh>
    <rPh sb="84" eb="87">
      <t>ジカンセイ</t>
    </rPh>
    <rPh sb="87" eb="90">
      <t>ライカンシャ</t>
    </rPh>
    <rPh sb="94" eb="96">
      <t>ドウニュウ</t>
    </rPh>
    <rPh sb="96" eb="98">
      <t>ジギョウ</t>
    </rPh>
    <rPh sb="102" eb="104">
      <t>ゲツカン</t>
    </rPh>
    <phoneticPr fontId="14"/>
  </si>
  <si>
    <t>④</t>
    <phoneticPr fontId="14"/>
  </si>
  <si>
    <t>　事業の内容</t>
    <rPh sb="1" eb="3">
      <t>ジギョウ</t>
    </rPh>
    <rPh sb="4" eb="6">
      <t>ナイヨウ</t>
    </rPh>
    <phoneticPr fontId="14"/>
  </si>
  <si>
    <t>⑤</t>
    <phoneticPr fontId="14"/>
  </si>
  <si>
    <t>事業の内容</t>
    <rPh sb="0" eb="2">
      <t>ジギョウ</t>
    </rPh>
    <rPh sb="3" eb="5">
      <t>ナイヨウ</t>
    </rPh>
    <phoneticPr fontId="14"/>
  </si>
  <si>
    <t>業務再開に伴う環境整備事業</t>
    <rPh sb="0" eb="2">
      <t>ギョウム</t>
    </rPh>
    <rPh sb="2" eb="4">
      <t>サイカイ</t>
    </rPh>
    <rPh sb="5" eb="6">
      <t>トモナ</t>
    </rPh>
    <rPh sb="7" eb="9">
      <t>カンキョウ</t>
    </rPh>
    <rPh sb="9" eb="11">
      <t>セイビ</t>
    </rPh>
    <rPh sb="11" eb="13">
      <t>ジギョウ</t>
    </rPh>
    <phoneticPr fontId="15"/>
  </si>
  <si>
    <t>時間制来館者システム導入事業（博物館）</t>
    <rPh sb="0" eb="3">
      <t>ジカンセイ</t>
    </rPh>
    <rPh sb="3" eb="6">
      <t>ライカンシャ</t>
    </rPh>
    <rPh sb="10" eb="12">
      <t>ドウニュウ</t>
    </rPh>
    <rPh sb="12" eb="14">
      <t>ジギョウ</t>
    </rPh>
    <rPh sb="15" eb="18">
      <t>ハクブツカン</t>
    </rPh>
    <phoneticPr fontId="14"/>
  </si>
  <si>
    <t>文化施設感染症防止対策事業</t>
    <rPh sb="0" eb="2">
      <t>ブンカ</t>
    </rPh>
    <rPh sb="2" eb="4">
      <t>シセツ</t>
    </rPh>
    <rPh sb="4" eb="7">
      <t>カンセンショウ</t>
    </rPh>
    <rPh sb="7" eb="9">
      <t>ボウシ</t>
    </rPh>
    <rPh sb="9" eb="11">
      <t>タイサク</t>
    </rPh>
    <rPh sb="11" eb="13">
      <t>ジギョウ</t>
    </rPh>
    <phoneticPr fontId="15"/>
  </si>
  <si>
    <t>本事業以外の
補助金・助成金等</t>
    <rPh sb="0" eb="1">
      <t>ホン</t>
    </rPh>
    <rPh sb="1" eb="3">
      <t>ジギョウ</t>
    </rPh>
    <rPh sb="3" eb="5">
      <t>イガイ</t>
    </rPh>
    <rPh sb="7" eb="10">
      <t>ホジョキン</t>
    </rPh>
    <rPh sb="11" eb="14">
      <t>ジョセイキン</t>
    </rPh>
    <rPh sb="14" eb="15">
      <t>ナド</t>
    </rPh>
    <phoneticPr fontId="15"/>
  </si>
  <si>
    <t xml:space="preserve">本事業以外の補助金・助成金等
</t>
    <rPh sb="0" eb="1">
      <t>ホン</t>
    </rPh>
    <rPh sb="1" eb="3">
      <t>ジギョウ</t>
    </rPh>
    <rPh sb="3" eb="5">
      <t>イガイ</t>
    </rPh>
    <rPh sb="6" eb="9">
      <t>ホジョキン</t>
    </rPh>
    <rPh sb="10" eb="13">
      <t>ジョセイキン</t>
    </rPh>
    <rPh sb="13" eb="14">
      <t>ナド</t>
    </rPh>
    <phoneticPr fontId="14"/>
  </si>
  <si>
    <t>　本事業以外の補助金・助成金の金額を記載してください。内訳には当該補助金の名称を必ず記載してください。申請中の場合はその旨を括弧書きし，見込額を計上してください。また、個人や法人からの寄付金がある場合もこの項目に計上ください。</t>
    <rPh sb="1" eb="2">
      <t>ホン</t>
    </rPh>
    <rPh sb="2" eb="4">
      <t>ジギョウ</t>
    </rPh>
    <rPh sb="4" eb="6">
      <t>イガイ</t>
    </rPh>
    <rPh sb="7" eb="10">
      <t>ホジョキン</t>
    </rPh>
    <rPh sb="11" eb="14">
      <t>ジョセイキン</t>
    </rPh>
    <rPh sb="15" eb="17">
      <t>キンガク</t>
    </rPh>
    <rPh sb="18" eb="20">
      <t>キサイ</t>
    </rPh>
    <rPh sb="27" eb="29">
      <t>ウチワケ</t>
    </rPh>
    <rPh sb="31" eb="33">
      <t>トウガイ</t>
    </rPh>
    <rPh sb="33" eb="36">
      <t>ホジョキン</t>
    </rPh>
    <rPh sb="37" eb="39">
      <t>メイショウ</t>
    </rPh>
    <rPh sb="40" eb="41">
      <t>カナラ</t>
    </rPh>
    <rPh sb="42" eb="44">
      <t>キサイ</t>
    </rPh>
    <rPh sb="51" eb="53">
      <t>シンセイ</t>
    </rPh>
    <rPh sb="53" eb="54">
      <t>チュウ</t>
    </rPh>
    <rPh sb="55" eb="57">
      <t>バアイ</t>
    </rPh>
    <rPh sb="60" eb="61">
      <t>ムネ</t>
    </rPh>
    <rPh sb="62" eb="64">
      <t>カッコ</t>
    </rPh>
    <rPh sb="64" eb="65">
      <t>ガ</t>
    </rPh>
    <rPh sb="68" eb="70">
      <t>ミコミ</t>
    </rPh>
    <rPh sb="70" eb="71">
      <t>ガク</t>
    </rPh>
    <rPh sb="72" eb="74">
      <t>ケイジョウ</t>
    </rPh>
    <rPh sb="84" eb="86">
      <t>コジン</t>
    </rPh>
    <rPh sb="87" eb="89">
      <t>ホウジン</t>
    </rPh>
    <rPh sb="92" eb="95">
      <t>キフキン</t>
    </rPh>
    <rPh sb="98" eb="100">
      <t>バアイ</t>
    </rPh>
    <rPh sb="103" eb="105">
      <t>コウモク</t>
    </rPh>
    <rPh sb="106" eb="108">
      <t>ケイジョウ</t>
    </rPh>
    <phoneticPr fontId="14"/>
  </si>
  <si>
    <t>③</t>
    <phoneticPr fontId="15"/>
  </si>
  <si>
    <t>④</t>
    <phoneticPr fontId="14"/>
  </si>
  <si>
    <r>
      <t>　交付要望額は千円未満は切り捨てとなります。千円未満の端数が出る場合は，自己負担金で計上してください。
　</t>
    </r>
    <r>
      <rPr>
        <u/>
        <sz val="10"/>
        <rFont val="ＭＳ 明朝"/>
        <family val="1"/>
        <charset val="128"/>
      </rPr>
      <t>⑧の額と一致しているか確認してください。</t>
    </r>
    <rPh sb="1" eb="3">
      <t>コウフ</t>
    </rPh>
    <rPh sb="3" eb="5">
      <t>ヨウボウ</t>
    </rPh>
    <rPh sb="5" eb="6">
      <t>ガク</t>
    </rPh>
    <rPh sb="7" eb="9">
      <t>センエン</t>
    </rPh>
    <rPh sb="9" eb="11">
      <t>ミマン</t>
    </rPh>
    <rPh sb="12" eb="13">
      <t>キ</t>
    </rPh>
    <rPh sb="14" eb="15">
      <t>ス</t>
    </rPh>
    <rPh sb="22" eb="24">
      <t>センエン</t>
    </rPh>
    <rPh sb="24" eb="26">
      <t>ミマン</t>
    </rPh>
    <rPh sb="27" eb="29">
      <t>ハスウ</t>
    </rPh>
    <rPh sb="30" eb="31">
      <t>デ</t>
    </rPh>
    <rPh sb="32" eb="34">
      <t>バアイ</t>
    </rPh>
    <rPh sb="36" eb="38">
      <t>ジコ</t>
    </rPh>
    <rPh sb="38" eb="41">
      <t>フタンキン</t>
    </rPh>
    <rPh sb="42" eb="44">
      <t>ケイジョウ</t>
    </rPh>
    <rPh sb="55" eb="56">
      <t>ガク</t>
    </rPh>
    <rPh sb="57" eb="59">
      <t>イッチ</t>
    </rPh>
    <rPh sb="64" eb="66">
      <t>カクニン</t>
    </rPh>
    <phoneticPr fontId="14"/>
  </si>
  <si>
    <t>⑤</t>
    <phoneticPr fontId="14"/>
  </si>
  <si>
    <t>　事業ごとの自己負担額を記載してください。補助対象経費と補助対象外経費に分けてそれぞれ計上してください。補助対象経費及び補助対象外経費は，「３．補助事業の対象範囲等」を参考にしてください。</t>
    <rPh sb="1" eb="3">
      <t>ジギョウ</t>
    </rPh>
    <rPh sb="6" eb="8">
      <t>ジコ</t>
    </rPh>
    <rPh sb="8" eb="10">
      <t>フタン</t>
    </rPh>
    <rPh sb="10" eb="11">
      <t>ガク</t>
    </rPh>
    <rPh sb="12" eb="14">
      <t>キサイ</t>
    </rPh>
    <rPh sb="21" eb="23">
      <t>ホジョ</t>
    </rPh>
    <rPh sb="23" eb="25">
      <t>タイショウ</t>
    </rPh>
    <rPh sb="25" eb="27">
      <t>ケイヒ</t>
    </rPh>
    <rPh sb="28" eb="30">
      <t>ホジョ</t>
    </rPh>
    <rPh sb="30" eb="33">
      <t>タイショウガイ</t>
    </rPh>
    <rPh sb="33" eb="35">
      <t>ケイヒ</t>
    </rPh>
    <rPh sb="36" eb="37">
      <t>ワ</t>
    </rPh>
    <rPh sb="43" eb="45">
      <t>ケイジョウ</t>
    </rPh>
    <rPh sb="52" eb="54">
      <t>ホジョ</t>
    </rPh>
    <rPh sb="54" eb="56">
      <t>タイショウ</t>
    </rPh>
    <rPh sb="56" eb="58">
      <t>ケイヒ</t>
    </rPh>
    <rPh sb="58" eb="59">
      <t>オヨ</t>
    </rPh>
    <rPh sb="60" eb="62">
      <t>ホジョ</t>
    </rPh>
    <rPh sb="72" eb="74">
      <t>ホジョ</t>
    </rPh>
    <rPh sb="74" eb="76">
      <t>ジギョウ</t>
    </rPh>
    <rPh sb="77" eb="79">
      <t>タイショウ</t>
    </rPh>
    <rPh sb="79" eb="81">
      <t>ハンイ</t>
    </rPh>
    <phoneticPr fontId="14"/>
  </si>
  <si>
    <t>⑧</t>
    <phoneticPr fontId="14"/>
  </si>
  <si>
    <t>式</t>
    <rPh sb="0" eb="1">
      <t>シキ</t>
    </rPh>
    <phoneticPr fontId="14"/>
  </si>
  <si>
    <t>月</t>
    <rPh sb="0" eb="1">
      <t>ツキ</t>
    </rPh>
    <phoneticPr fontId="14"/>
  </si>
  <si>
    <t>台</t>
    <rPh sb="0" eb="1">
      <t>ダイ</t>
    </rPh>
    <phoneticPr fontId="14"/>
  </si>
  <si>
    <t>枚</t>
    <rPh sb="0" eb="1">
      <t>マイ</t>
    </rPh>
    <phoneticPr fontId="14"/>
  </si>
  <si>
    <t>ℓ</t>
    <phoneticPr fontId="14"/>
  </si>
  <si>
    <t>合　計</t>
    <rPh sb="0" eb="1">
      <t>ゴウ</t>
    </rPh>
    <rPh sb="2" eb="3">
      <t>ケイ</t>
    </rPh>
    <phoneticPr fontId="14"/>
  </si>
  <si>
    <t>　本事業の「感染防止事業」、「業務再開に伴う環境整備事業」、「空調設備の改修事業」、「時間制来館者システム導入事業」の事業区分から記入ください。</t>
    <phoneticPr fontId="14"/>
  </si>
  <si>
    <t>②</t>
    <phoneticPr fontId="14"/>
  </si>
  <si>
    <r>
      <t>　費目を対象経費の項・目から選択し、</t>
    </r>
    <r>
      <rPr>
        <u/>
        <sz val="10"/>
        <rFont val="ＭＳ 明朝"/>
        <family val="1"/>
        <charset val="128"/>
      </rPr>
      <t>右欄に何に対する経費かを記載</t>
    </r>
    <r>
      <rPr>
        <sz val="10"/>
        <rFont val="ＭＳ 明朝"/>
        <family val="1"/>
        <charset val="128"/>
      </rPr>
      <t>してください。リストにない費目や上限単価を超える額は計上できません。</t>
    </r>
    <r>
      <rPr>
        <u/>
        <sz val="10"/>
        <rFont val="ＭＳ 明朝"/>
        <family val="1"/>
        <charset val="128"/>
      </rPr>
      <t>「３　補助事業の対象範囲における単価上限，補助対象外経費等」を参考に記載してください。</t>
    </r>
    <rPh sb="1" eb="3">
      <t>ヒモク</t>
    </rPh>
    <rPh sb="4" eb="6">
      <t>タイショウ</t>
    </rPh>
    <rPh sb="6" eb="8">
      <t>ケイヒ</t>
    </rPh>
    <rPh sb="9" eb="10">
      <t>コウ</t>
    </rPh>
    <rPh sb="11" eb="12">
      <t>モク</t>
    </rPh>
    <rPh sb="14" eb="16">
      <t>センタク</t>
    </rPh>
    <rPh sb="18" eb="19">
      <t>ミギ</t>
    </rPh>
    <rPh sb="19" eb="20">
      <t>ラン</t>
    </rPh>
    <rPh sb="21" eb="22">
      <t>ナニ</t>
    </rPh>
    <rPh sb="23" eb="24">
      <t>タイ</t>
    </rPh>
    <rPh sb="26" eb="28">
      <t>ケイヒ</t>
    </rPh>
    <rPh sb="30" eb="32">
      <t>キサイ</t>
    </rPh>
    <rPh sb="45" eb="47">
      <t>ヒモク</t>
    </rPh>
    <rPh sb="48" eb="50">
      <t>ジョウゲン</t>
    </rPh>
    <rPh sb="50" eb="52">
      <t>タンカ</t>
    </rPh>
    <rPh sb="53" eb="54">
      <t>コ</t>
    </rPh>
    <rPh sb="56" eb="57">
      <t>ガク</t>
    </rPh>
    <rPh sb="58" eb="60">
      <t>ケイジョウ</t>
    </rPh>
    <rPh sb="69" eb="71">
      <t>ホジョ</t>
    </rPh>
    <rPh sb="71" eb="73">
      <t>ジギョウ</t>
    </rPh>
    <rPh sb="74" eb="76">
      <t>タイショウ</t>
    </rPh>
    <rPh sb="76" eb="78">
      <t>ハンイ</t>
    </rPh>
    <rPh sb="100" eb="102">
      <t>キサイ</t>
    </rPh>
    <phoneticPr fontId="14"/>
  </si>
  <si>
    <t>③</t>
    <phoneticPr fontId="14"/>
  </si>
  <si>
    <t>④</t>
    <phoneticPr fontId="14"/>
  </si>
  <si>
    <r>
      <t>　</t>
    </r>
    <r>
      <rPr>
        <u/>
        <sz val="10"/>
        <rFont val="ＭＳ 明朝"/>
        <family val="1"/>
        <charset val="128"/>
      </rPr>
      <t>要望する事業全てについて簡潔かつ具体的に説明してください。</t>
    </r>
    <r>
      <rPr>
        <sz val="10"/>
        <rFont val="ＭＳ 明朝"/>
        <family val="1"/>
        <charset val="128"/>
      </rPr>
      <t xml:space="preserve">
　何をどのぐらいの量を確保するのか、施設のどの部分の対策とするのか、空調設備の改修工事は工事内容とスケジュールも含めた説明とすること。時間制来館者システムの導入は、常設展又は特別展等の対象を明確とし、想定する対象人数も記載ください。
　備品関係については、原則、リースやレンタルでの確保ですが、購入することの理由ある場合はその旨を記載し、見積書の比較等を添付願います。</t>
    </r>
    <rPh sb="1" eb="3">
      <t>ヨウボウ</t>
    </rPh>
    <rPh sb="5" eb="7">
      <t>ジギョウ</t>
    </rPh>
    <rPh sb="7" eb="8">
      <t>スベ</t>
    </rPh>
    <rPh sb="13" eb="15">
      <t>カンケツ</t>
    </rPh>
    <rPh sb="17" eb="20">
      <t>グタイテキ</t>
    </rPh>
    <rPh sb="21" eb="23">
      <t>セツメイ</t>
    </rPh>
    <rPh sb="32" eb="33">
      <t>ナニ</t>
    </rPh>
    <rPh sb="40" eb="41">
      <t>リョウ</t>
    </rPh>
    <rPh sb="42" eb="44">
      <t>カクホ</t>
    </rPh>
    <rPh sb="49" eb="51">
      <t>シセツ</t>
    </rPh>
    <rPh sb="54" eb="56">
      <t>ブブン</t>
    </rPh>
    <rPh sb="57" eb="59">
      <t>タイサク</t>
    </rPh>
    <rPh sb="65" eb="67">
      <t>クウチョウ</t>
    </rPh>
    <rPh sb="67" eb="69">
      <t>セツビ</t>
    </rPh>
    <rPh sb="70" eb="72">
      <t>カイシュウ</t>
    </rPh>
    <rPh sb="72" eb="74">
      <t>コウジ</t>
    </rPh>
    <rPh sb="75" eb="77">
      <t>コウジ</t>
    </rPh>
    <rPh sb="77" eb="79">
      <t>ナイヨウ</t>
    </rPh>
    <rPh sb="87" eb="88">
      <t>フク</t>
    </rPh>
    <rPh sb="90" eb="92">
      <t>セツメイ</t>
    </rPh>
    <rPh sb="98" eb="101">
      <t>ジカンセイ</t>
    </rPh>
    <rPh sb="101" eb="104">
      <t>ライカンシャ</t>
    </rPh>
    <rPh sb="109" eb="111">
      <t>ドウニュウ</t>
    </rPh>
    <rPh sb="113" eb="116">
      <t>ジョウセツテン</t>
    </rPh>
    <rPh sb="116" eb="117">
      <t>マタ</t>
    </rPh>
    <rPh sb="118" eb="120">
      <t>トクベツ</t>
    </rPh>
    <rPh sb="120" eb="121">
      <t>テン</t>
    </rPh>
    <rPh sb="121" eb="122">
      <t>ナド</t>
    </rPh>
    <rPh sb="123" eb="125">
      <t>タイショウ</t>
    </rPh>
    <rPh sb="126" eb="128">
      <t>メイカク</t>
    </rPh>
    <rPh sb="131" eb="133">
      <t>ソウテイ</t>
    </rPh>
    <rPh sb="135" eb="137">
      <t>タイショウ</t>
    </rPh>
    <rPh sb="137" eb="139">
      <t>ニンズウ</t>
    </rPh>
    <rPh sb="140" eb="142">
      <t>キサイ</t>
    </rPh>
    <rPh sb="149" eb="151">
      <t>ビヒン</t>
    </rPh>
    <rPh sb="151" eb="153">
      <t>カンケイ</t>
    </rPh>
    <rPh sb="159" eb="161">
      <t>ゲンソク</t>
    </rPh>
    <rPh sb="172" eb="174">
      <t>カクホ</t>
    </rPh>
    <rPh sb="178" eb="180">
      <t>コウニュウ</t>
    </rPh>
    <rPh sb="185" eb="187">
      <t>リユウ</t>
    </rPh>
    <rPh sb="189" eb="191">
      <t>バアイ</t>
    </rPh>
    <rPh sb="194" eb="195">
      <t>ムネ</t>
    </rPh>
    <rPh sb="196" eb="198">
      <t>キサイ</t>
    </rPh>
    <rPh sb="200" eb="202">
      <t>ミツ</t>
    </rPh>
    <rPh sb="202" eb="203">
      <t>ショ</t>
    </rPh>
    <rPh sb="204" eb="206">
      <t>ヒカク</t>
    </rPh>
    <rPh sb="206" eb="207">
      <t>ナド</t>
    </rPh>
    <rPh sb="208" eb="210">
      <t>テンプ</t>
    </rPh>
    <rPh sb="210" eb="211">
      <t>ネガ</t>
    </rPh>
    <phoneticPr fontId="14"/>
  </si>
  <si>
    <t>設置者又は管理者</t>
    <rPh sb="0" eb="3">
      <t>セッチシャ</t>
    </rPh>
    <rPh sb="3" eb="4">
      <t>マタ</t>
    </rPh>
    <rPh sb="5" eb="8">
      <t>カンリシャ</t>
    </rPh>
    <phoneticPr fontId="14"/>
  </si>
  <si>
    <t>再開時期（予定）</t>
    <rPh sb="0" eb="2">
      <t>サイカイ</t>
    </rPh>
    <rPh sb="2" eb="4">
      <t>ジキ</t>
    </rPh>
    <rPh sb="5" eb="7">
      <t>ヨテイ</t>
    </rPh>
    <phoneticPr fontId="14"/>
  </si>
  <si>
    <t>　</t>
    <phoneticPr fontId="14"/>
  </si>
  <si>
    <t>※博物館のみ
　年間入館者数
（直近１年間分）</t>
    <rPh sb="1" eb="4">
      <t>ハクブツカン</t>
    </rPh>
    <rPh sb="8" eb="10">
      <t>ネンカン</t>
    </rPh>
    <rPh sb="10" eb="13">
      <t>ニュウカンシャ</t>
    </rPh>
    <rPh sb="13" eb="14">
      <t>スウ</t>
    </rPh>
    <rPh sb="16" eb="18">
      <t>チョッキン</t>
    </rPh>
    <rPh sb="19" eb="21">
      <t>ネンカン</t>
    </rPh>
    <rPh sb="21" eb="22">
      <t>ブン</t>
    </rPh>
    <phoneticPr fontId="14"/>
  </si>
  <si>
    <t>※博物館のみ
　　年間開館日数
　（直近１年間分）</t>
    <rPh sb="1" eb="4">
      <t>ハクブツカン</t>
    </rPh>
    <rPh sb="9" eb="11">
      <t>ネンカン</t>
    </rPh>
    <rPh sb="11" eb="13">
      <t>カイカン</t>
    </rPh>
    <rPh sb="13" eb="15">
      <t>ニッスウ</t>
    </rPh>
    <rPh sb="18" eb="20">
      <t>チョッキン</t>
    </rPh>
    <rPh sb="21" eb="23">
      <t>ネンカン</t>
    </rPh>
    <rPh sb="23" eb="24">
      <t>ブン</t>
    </rPh>
    <phoneticPr fontId="14"/>
  </si>
  <si>
    <t>※博物館のみ
　展示室数（独立した）</t>
    <rPh sb="1" eb="4">
      <t>ハクブツカン</t>
    </rPh>
    <rPh sb="8" eb="11">
      <t>テンジシツ</t>
    </rPh>
    <rPh sb="11" eb="12">
      <t>スウ</t>
    </rPh>
    <rPh sb="13" eb="15">
      <t>ドクリツ</t>
    </rPh>
    <phoneticPr fontId="14"/>
  </si>
  <si>
    <t>※劇場のみ
　ホール数（独立した）</t>
    <rPh sb="1" eb="3">
      <t>ゲキジョウ</t>
    </rPh>
    <rPh sb="10" eb="11">
      <t>スウ</t>
    </rPh>
    <rPh sb="12" eb="14">
      <t>ドクリツ</t>
    </rPh>
    <phoneticPr fontId="14"/>
  </si>
  <si>
    <t>※劇場のみ
　年間入館者数
（直近１年間分）</t>
    <rPh sb="1" eb="3">
      <t>ゲキジョウ</t>
    </rPh>
    <rPh sb="7" eb="9">
      <t>ネンカン</t>
    </rPh>
    <rPh sb="9" eb="12">
      <t>ニュウカンシャ</t>
    </rPh>
    <rPh sb="12" eb="13">
      <t>スウ</t>
    </rPh>
    <rPh sb="15" eb="17">
      <t>チョッキン</t>
    </rPh>
    <rPh sb="18" eb="20">
      <t>ネンカン</t>
    </rPh>
    <rPh sb="20" eb="21">
      <t>ブン</t>
    </rPh>
    <phoneticPr fontId="14"/>
  </si>
  <si>
    <t>※劇場のみ
　１ホールの座席数
　　（固定席）</t>
    <rPh sb="1" eb="3">
      <t>ゲキジョウ</t>
    </rPh>
    <rPh sb="12" eb="14">
      <t>ザセキ</t>
    </rPh>
    <rPh sb="14" eb="15">
      <t>スウ</t>
    </rPh>
    <rPh sb="19" eb="21">
      <t>コテイ</t>
    </rPh>
    <rPh sb="21" eb="22">
      <t>セキ</t>
    </rPh>
    <phoneticPr fontId="14"/>
  </si>
  <si>
    <r>
      <t>　（項）で選択した事業の合計額が自動計算されます。</t>
    </r>
    <r>
      <rPr>
        <u/>
        <sz val="10"/>
        <rFont val="ＭＳ 明朝"/>
        <family val="1"/>
        <charset val="128"/>
      </rPr>
      <t>収支予算書（様式３）「支出の部」の計上している金額と一致しているか確認してください</t>
    </r>
    <r>
      <rPr>
        <sz val="10"/>
        <rFont val="ＭＳ 明朝"/>
        <family val="1"/>
        <charset val="128"/>
      </rPr>
      <t>。</t>
    </r>
    <rPh sb="2" eb="3">
      <t>コウ</t>
    </rPh>
    <rPh sb="5" eb="7">
      <t>センタク</t>
    </rPh>
    <rPh sb="9" eb="11">
      <t>ジギョウ</t>
    </rPh>
    <rPh sb="12" eb="14">
      <t>ゴウケイ</t>
    </rPh>
    <rPh sb="14" eb="15">
      <t>ガク</t>
    </rPh>
    <rPh sb="16" eb="18">
      <t>ジドウ</t>
    </rPh>
    <rPh sb="18" eb="20">
      <t>ケイサン</t>
    </rPh>
    <rPh sb="25" eb="27">
      <t>シュウシ</t>
    </rPh>
    <rPh sb="27" eb="30">
      <t>ヨサンショ</t>
    </rPh>
    <rPh sb="31" eb="33">
      <t>ヨウシキ</t>
    </rPh>
    <rPh sb="36" eb="38">
      <t>シシュツ</t>
    </rPh>
    <rPh sb="39" eb="40">
      <t>ブ</t>
    </rPh>
    <rPh sb="42" eb="44">
      <t>ケイジョウ</t>
    </rPh>
    <rPh sb="48" eb="50">
      <t>キンガク</t>
    </rPh>
    <rPh sb="51" eb="53">
      <t>イッチ</t>
    </rPh>
    <rPh sb="58" eb="60">
      <t>カクニン</t>
    </rPh>
    <phoneticPr fontId="14"/>
  </si>
  <si>
    <t>　令和２年度文化芸術振興費補助金（文化施設の感染症防止対策事業）について，補助金の交付を受けたいので，関係書類を添えて下記のとおり申請します。</t>
    <rPh sb="1" eb="3">
      <t>レイワ</t>
    </rPh>
    <rPh sb="17" eb="19">
      <t>ブンカ</t>
    </rPh>
    <rPh sb="19" eb="21">
      <t>シセツ</t>
    </rPh>
    <rPh sb="22" eb="25">
      <t>カンセンショウ</t>
    </rPh>
    <rPh sb="25" eb="27">
      <t>ボウシ</t>
    </rPh>
    <rPh sb="27" eb="29">
      <t>タイサク</t>
    </rPh>
    <rPh sb="29" eb="31">
      <t>ジギョウ</t>
    </rPh>
    <rPh sb="65" eb="67">
      <t>シンセイ</t>
    </rPh>
    <phoneticPr fontId="15"/>
  </si>
  <si>
    <t>　本事業の名称を記載してください。事業計画書（様式２）の「事業の名称」と同じになります。</t>
    <rPh sb="1" eb="2">
      <t>ホン</t>
    </rPh>
    <rPh sb="2" eb="4">
      <t>ジギョウ</t>
    </rPh>
    <rPh sb="5" eb="7">
      <t>メイショウ</t>
    </rPh>
    <rPh sb="8" eb="10">
      <t>キサイ</t>
    </rPh>
    <rPh sb="17" eb="19">
      <t>ジギョウ</t>
    </rPh>
    <rPh sb="19" eb="21">
      <t>ケイカク</t>
    </rPh>
    <rPh sb="21" eb="22">
      <t>ショ</t>
    </rPh>
    <rPh sb="23" eb="25">
      <t>ヨウシキ</t>
    </rPh>
    <rPh sb="29" eb="31">
      <t>ジギョウ</t>
    </rPh>
    <rPh sb="32" eb="34">
      <t>メイショウ</t>
    </rPh>
    <rPh sb="36" eb="37">
      <t>オナ</t>
    </rPh>
    <phoneticPr fontId="14"/>
  </si>
  <si>
    <r>
      <t>　この欄は</t>
    </r>
    <r>
      <rPr>
        <u/>
        <sz val="10"/>
        <rFont val="ＭＳ 明朝"/>
        <family val="1"/>
        <charset val="128"/>
      </rPr>
      <t>自動入力</t>
    </r>
    <r>
      <rPr>
        <sz val="10"/>
        <rFont val="ＭＳ 明朝"/>
        <family val="1"/>
        <charset val="128"/>
      </rPr>
      <t>されます。先に収支予算書（様式３），支出内訳明細書（様式４）を記入してください。</t>
    </r>
    <rPh sb="3" eb="4">
      <t>ラン</t>
    </rPh>
    <rPh sb="5" eb="7">
      <t>ジドウ</t>
    </rPh>
    <rPh sb="7" eb="9">
      <t>ニュウリョク</t>
    </rPh>
    <rPh sb="14" eb="15">
      <t>サキ</t>
    </rPh>
    <rPh sb="16" eb="18">
      <t>シュウシ</t>
    </rPh>
    <rPh sb="18" eb="21">
      <t>ヨサンショ</t>
    </rPh>
    <rPh sb="22" eb="24">
      <t>ヨウシキ</t>
    </rPh>
    <rPh sb="27" eb="29">
      <t>シシュツ</t>
    </rPh>
    <rPh sb="29" eb="31">
      <t>ウチワケ</t>
    </rPh>
    <rPh sb="31" eb="34">
      <t>メイサイショ</t>
    </rPh>
    <rPh sb="35" eb="37">
      <t>ヨウシキ</t>
    </rPh>
    <rPh sb="40" eb="42">
      <t>キニュウ</t>
    </rPh>
    <phoneticPr fontId="14"/>
  </si>
  <si>
    <r>
      <t>　この欄は</t>
    </r>
    <r>
      <rPr>
        <u/>
        <sz val="10"/>
        <rFont val="ＭＳ 明朝"/>
        <family val="1"/>
        <charset val="128"/>
      </rPr>
      <t>自動入力</t>
    </r>
    <r>
      <rPr>
        <sz val="10"/>
        <rFont val="ＭＳ 明朝"/>
        <family val="1"/>
        <charset val="128"/>
      </rPr>
      <t>されます。先に収支予算書（様式３），支出内訳明細書（様式４）を記入してください。</t>
    </r>
    <rPh sb="14" eb="15">
      <t>サキ</t>
    </rPh>
    <rPh sb="16" eb="18">
      <t>シュウシ</t>
    </rPh>
    <phoneticPr fontId="14"/>
  </si>
  <si>
    <t>　令和２年２月以降、新型コロナウイルス自粛において、公演や展覧会等の中止や延期、施設の閉館等を実施した内容を記入ください。また、その実施内容がわかるホームページの写しやチラシ等を参考資料として添付ください。</t>
    <rPh sb="1" eb="3">
      <t>レイワ</t>
    </rPh>
    <rPh sb="4" eb="5">
      <t>ネン</t>
    </rPh>
    <rPh sb="6" eb="7">
      <t>ガツ</t>
    </rPh>
    <rPh sb="7" eb="9">
      <t>イコウ</t>
    </rPh>
    <rPh sb="10" eb="12">
      <t>シンガタ</t>
    </rPh>
    <rPh sb="51" eb="53">
      <t>ナイヨウ</t>
    </rPh>
    <rPh sb="54" eb="56">
      <t>キニュウ</t>
    </rPh>
    <rPh sb="66" eb="68">
      <t>ジッシ</t>
    </rPh>
    <rPh sb="68" eb="70">
      <t>ナイヨウ</t>
    </rPh>
    <rPh sb="81" eb="82">
      <t>ウツ</t>
    </rPh>
    <rPh sb="87" eb="88">
      <t>ナド</t>
    </rPh>
    <rPh sb="89" eb="91">
      <t>サンコウ</t>
    </rPh>
    <rPh sb="91" eb="93">
      <t>シリョウ</t>
    </rPh>
    <rPh sb="96" eb="98">
      <t>テンプ</t>
    </rPh>
    <phoneticPr fontId="14"/>
  </si>
  <si>
    <t>新型コロナウイルスにより受けている影響</t>
    <rPh sb="0" eb="2">
      <t>シンガタ</t>
    </rPh>
    <rPh sb="12" eb="13">
      <t>ウ</t>
    </rPh>
    <rPh sb="17" eb="19">
      <t>エイキョウ</t>
    </rPh>
    <phoneticPr fontId="14"/>
  </si>
  <si>
    <t>　新型コロナウイルスにより受けている影響</t>
    <rPh sb="1" eb="3">
      <t>シンガタ</t>
    </rPh>
    <rPh sb="13" eb="14">
      <t>ウ</t>
    </rPh>
    <rPh sb="18" eb="20">
      <t>エイキョウ</t>
    </rPh>
    <phoneticPr fontId="15"/>
  </si>
  <si>
    <t>　団体名、住所、代表者職名、代表者氏名を記入してください。
　団体内における役職名を記入し、必ず記名押印してください。</t>
    <rPh sb="1" eb="3">
      <t>ダンタイ</t>
    </rPh>
    <rPh sb="3" eb="4">
      <t>メイ</t>
    </rPh>
    <rPh sb="5" eb="7">
      <t>ジュウショ</t>
    </rPh>
    <rPh sb="8" eb="11">
      <t>ダイヒョウシャ</t>
    </rPh>
    <rPh sb="11" eb="13">
      <t>ショクメイ</t>
    </rPh>
    <rPh sb="14" eb="17">
      <t>ダイヒョウシャ</t>
    </rPh>
    <rPh sb="17" eb="19">
      <t>シメイ</t>
    </rPh>
    <rPh sb="20" eb="22">
      <t>キニュウ</t>
    </rPh>
    <rPh sb="31" eb="33">
      <t>ダンタイ</t>
    </rPh>
    <rPh sb="33" eb="34">
      <t>ナイ</t>
    </rPh>
    <rPh sb="38" eb="41">
      <t>ヤクショクメイ</t>
    </rPh>
    <rPh sb="42" eb="44">
      <t>キニュウ</t>
    </rPh>
    <rPh sb="46" eb="47">
      <t>カナラ</t>
    </rPh>
    <rPh sb="48" eb="50">
      <t>キメイ</t>
    </rPh>
    <rPh sb="50" eb="52">
      <t>オウイン</t>
    </rPh>
    <phoneticPr fontId="14"/>
  </si>
  <si>
    <t>　補助事業者が負担する金額を記載してください。
　また、地方公共団体の財政負担分が区分できるよう、記載してください。
　なお、公立施設で地方自治体が設置者で補助事業者となる場合においては、「新型コロナウイルス感染症対応地方創生臨時特別交付金」を自己負担分に充てることができますので、御留意願います。</t>
    <rPh sb="1" eb="3">
      <t>ホジョ</t>
    </rPh>
    <rPh sb="3" eb="5">
      <t>ジギョウ</t>
    </rPh>
    <rPh sb="5" eb="6">
      <t>シャ</t>
    </rPh>
    <rPh sb="7" eb="9">
      <t>フタン</t>
    </rPh>
    <rPh sb="11" eb="13">
      <t>キンガク</t>
    </rPh>
    <rPh sb="14" eb="16">
      <t>キサイ</t>
    </rPh>
    <rPh sb="28" eb="30">
      <t>チホウ</t>
    </rPh>
    <rPh sb="30" eb="32">
      <t>コウキョウ</t>
    </rPh>
    <rPh sb="32" eb="34">
      <t>ダンタイ</t>
    </rPh>
    <rPh sb="35" eb="37">
      <t>ザイセイ</t>
    </rPh>
    <rPh sb="37" eb="39">
      <t>フタン</t>
    </rPh>
    <rPh sb="39" eb="40">
      <t>ブン</t>
    </rPh>
    <rPh sb="41" eb="43">
      <t>クブン</t>
    </rPh>
    <rPh sb="49" eb="51">
      <t>キサイ</t>
    </rPh>
    <rPh sb="63" eb="65">
      <t>コウリツ</t>
    </rPh>
    <rPh sb="65" eb="67">
      <t>シセツ</t>
    </rPh>
    <rPh sb="68" eb="70">
      <t>チホウ</t>
    </rPh>
    <rPh sb="70" eb="73">
      <t>ジチタイ</t>
    </rPh>
    <rPh sb="74" eb="76">
      <t>セッチ</t>
    </rPh>
    <rPh sb="76" eb="77">
      <t>シャ</t>
    </rPh>
    <rPh sb="78" eb="80">
      <t>ホジョ</t>
    </rPh>
    <rPh sb="80" eb="83">
      <t>ジギョウシャ</t>
    </rPh>
    <rPh sb="86" eb="88">
      <t>バアイ</t>
    </rPh>
    <rPh sb="122" eb="124">
      <t>ジコ</t>
    </rPh>
    <rPh sb="124" eb="127">
      <t>フタンブン</t>
    </rPh>
    <rPh sb="128" eb="129">
      <t>ア</t>
    </rPh>
    <rPh sb="141" eb="144">
      <t>ゴリュウイ</t>
    </rPh>
    <rPh sb="144" eb="145">
      <t>ネガ</t>
    </rPh>
    <phoneticPr fontId="14"/>
  </si>
  <si>
    <t>施設概要</t>
    <rPh sb="0" eb="2">
      <t>シセツ</t>
    </rPh>
    <rPh sb="2" eb="4">
      <t>ガイヨウ</t>
    </rPh>
    <phoneticPr fontId="14"/>
  </si>
  <si>
    <t>　設置者又は管理者のいずれかを選んでください。</t>
    <rPh sb="1" eb="4">
      <t>セッチシャ</t>
    </rPh>
    <rPh sb="4" eb="5">
      <t>マタ</t>
    </rPh>
    <rPh sb="6" eb="9">
      <t>カンリシャ</t>
    </rPh>
    <rPh sb="15" eb="16">
      <t>エラ</t>
    </rPh>
    <phoneticPr fontId="14"/>
  </si>
  <si>
    <t>再開時期</t>
    <rPh sb="0" eb="2">
      <t>サイカイ</t>
    </rPh>
    <rPh sb="2" eb="4">
      <t>ジキ</t>
    </rPh>
    <phoneticPr fontId="14"/>
  </si>
  <si>
    <t>　施設の再開時期を予定で結構ですので、記載ください。</t>
    <rPh sb="1" eb="3">
      <t>シセツ</t>
    </rPh>
    <rPh sb="4" eb="6">
      <t>サイカイ</t>
    </rPh>
    <rPh sb="6" eb="8">
      <t>ジキ</t>
    </rPh>
    <rPh sb="9" eb="11">
      <t>ヨテイ</t>
    </rPh>
    <rPh sb="12" eb="14">
      <t>ケッコウ</t>
    </rPh>
    <rPh sb="19" eb="21">
      <t>キサイ</t>
    </rPh>
    <phoneticPr fontId="14"/>
  </si>
  <si>
    <t>⑥</t>
    <phoneticPr fontId="14"/>
  </si>
  <si>
    <t>⑦</t>
    <phoneticPr fontId="14"/>
  </si>
  <si>
    <t>⑧</t>
    <phoneticPr fontId="14"/>
  </si>
  <si>
    <t>　施設概要を簡潔に記載ください。</t>
    <rPh sb="1" eb="3">
      <t>シセツ</t>
    </rPh>
    <rPh sb="3" eb="5">
      <t>ガイヨウ</t>
    </rPh>
    <rPh sb="6" eb="8">
      <t>カンケツ</t>
    </rPh>
    <rPh sb="9" eb="11">
      <t>キサイ</t>
    </rPh>
    <phoneticPr fontId="14"/>
  </si>
  <si>
    <t>博物館のみ</t>
    <rPh sb="0" eb="3">
      <t>ハクブツカン</t>
    </rPh>
    <phoneticPr fontId="14"/>
  </si>
  <si>
    <t>　年間入館者数、年間開館日数、展示室数を記載ください。</t>
    <rPh sb="1" eb="3">
      <t>ネンカン</t>
    </rPh>
    <rPh sb="3" eb="6">
      <t>ニュウカンシャ</t>
    </rPh>
    <rPh sb="6" eb="7">
      <t>スウ</t>
    </rPh>
    <rPh sb="8" eb="10">
      <t>ネンカン</t>
    </rPh>
    <rPh sb="10" eb="12">
      <t>カイカン</t>
    </rPh>
    <rPh sb="12" eb="14">
      <t>ニッスウ</t>
    </rPh>
    <rPh sb="15" eb="18">
      <t>テンジシツ</t>
    </rPh>
    <rPh sb="18" eb="19">
      <t>スウ</t>
    </rPh>
    <rPh sb="20" eb="22">
      <t>キサイ</t>
    </rPh>
    <phoneticPr fontId="14"/>
  </si>
  <si>
    <t>劇場のみ</t>
    <rPh sb="0" eb="2">
      <t>ゲキジョウ</t>
    </rPh>
    <phoneticPr fontId="14"/>
  </si>
  <si>
    <t>　年間入館者数、１ホールの座席数（固定席、複数所有している場合は複数分）、ホール数を記載ください。</t>
    <rPh sb="1" eb="3">
      <t>ネンカン</t>
    </rPh>
    <rPh sb="3" eb="6">
      <t>ニュウカンシャ</t>
    </rPh>
    <rPh sb="6" eb="7">
      <t>スウ</t>
    </rPh>
    <rPh sb="13" eb="16">
      <t>ザセキスウ</t>
    </rPh>
    <rPh sb="17" eb="19">
      <t>コテイ</t>
    </rPh>
    <rPh sb="19" eb="20">
      <t>セキ</t>
    </rPh>
    <rPh sb="21" eb="23">
      <t>フクスウ</t>
    </rPh>
    <rPh sb="23" eb="25">
      <t>ショユウ</t>
    </rPh>
    <rPh sb="29" eb="31">
      <t>バアイ</t>
    </rPh>
    <rPh sb="32" eb="34">
      <t>フクスウ</t>
    </rPh>
    <rPh sb="34" eb="35">
      <t>ブン</t>
    </rPh>
    <rPh sb="40" eb="41">
      <t>スウ</t>
    </rPh>
    <rPh sb="42" eb="44">
      <t>キサイ</t>
    </rPh>
    <phoneticPr fontId="14"/>
  </si>
  <si>
    <t xml:space="preserve">       第                    号</t>
    <rPh sb="7" eb="8">
      <t>ダイ</t>
    </rPh>
    <rPh sb="28" eb="29">
      <t>ゴウ</t>
    </rPh>
    <phoneticPr fontId="14"/>
  </si>
  <si>
    <t xml:space="preserve">            　　　　　　　　　　　　㊞</t>
    <phoneticPr fontId="15"/>
  </si>
  <si>
    <t>令和</t>
    <rPh sb="0" eb="2">
      <t>レイワ</t>
    </rPh>
    <phoneticPr fontId="15"/>
  </si>
  <si>
    <t xml:space="preserve">令和 </t>
    <rPh sb="0" eb="2">
      <t>レイワ</t>
    </rPh>
    <phoneticPr fontId="15"/>
  </si>
  <si>
    <t>E-MAIL</t>
    <phoneticPr fontId="17"/>
  </si>
  <si>
    <t>【  】</t>
    <phoneticPr fontId="14"/>
  </si>
  <si>
    <t>【  】</t>
    <phoneticPr fontId="14"/>
  </si>
  <si>
    <t>【  】</t>
    <phoneticPr fontId="14"/>
  </si>
  <si>
    <t xml:space="preserve"> </t>
    <phoneticPr fontId="14"/>
  </si>
  <si>
    <t xml:space="preserve"> </t>
    <phoneticPr fontId="14"/>
  </si>
  <si>
    <t xml:space="preserve"> </t>
    <phoneticPr fontId="14"/>
  </si>
  <si>
    <t xml:space="preserve"> </t>
    <phoneticPr fontId="14"/>
  </si>
  <si>
    <t xml:space="preserve"> </t>
    <phoneticPr fontId="14"/>
  </si>
  <si>
    <t>【  】</t>
    <phoneticPr fontId="14"/>
  </si>
  <si>
    <t>〒</t>
    <phoneticPr fontId="14"/>
  </si>
  <si>
    <t>　　□　設置者　　　　　□　管理者</t>
    <rPh sb="4" eb="7">
      <t>セッチシャ</t>
    </rPh>
    <rPh sb="14" eb="17">
      <t>カンリシャ</t>
    </rPh>
    <phoneticPr fontId="14"/>
  </si>
  <si>
    <t>※ 博物館法の登録・相当施設である場合、それを証する書類を添付すること。</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</si>
</sst>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
    <numFmt numFmtId="179" formatCode="0.00_ "/>
  </numFmts>
  <fonts count="4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1"/>
      <color indexed="81"/>
      <name val="ＭＳ ゴシック"/>
      <family val="3"/>
      <charset val="128"/>
    </font>
    <font>
      <sz val="9"/>
      <name val="ＭＳ 明朝"/>
      <family val="1"/>
      <charset val="128"/>
    </font>
    <font>
      <sz val="8"/>
      <name val="ＭＳ 明朝"/>
      <family val="1"/>
      <charset val="128"/>
    </font>
    <font>
      <u/>
      <sz val="10"/>
      <name val="ＭＳ 明朝"/>
      <family val="1"/>
      <charset val="128"/>
    </font>
    <font>
      <b/>
      <sz val="10"/>
      <name val="ＭＳ Ｐゴシック"/>
      <family val="3"/>
      <charset val="128"/>
      <scheme val="minor"/>
    </font>
    <font>
      <sz val="12"/>
      <name val="ＭＳ ゴシック"/>
      <family val="3"/>
      <charset val="128"/>
    </font>
    <font>
      <b/>
      <sz val="1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24994659260841701"/>
        <bgColor indexed="64"/>
      </patternFill>
    </fill>
  </fills>
  <borders count="9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s>
  <cellStyleXfs count="18">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653">
    <xf numFmtId="0" fontId="0" fillId="0" borderId="0" xfId="0">
      <alignment vertical="center"/>
    </xf>
    <xf numFmtId="0" fontId="20" fillId="0" borderId="0" xfId="2" applyFont="1" applyFill="1" applyAlignment="1">
      <alignment horizontal="left" vertical="center"/>
    </xf>
    <xf numFmtId="0" fontId="19" fillId="0" borderId="0" xfId="3" applyFont="1" applyFill="1">
      <alignment vertical="center"/>
    </xf>
    <xf numFmtId="38" fontId="19" fillId="0" borderId="0" xfId="5" applyFont="1" applyFill="1" applyAlignment="1">
      <alignment horizontal="right" vertical="center"/>
    </xf>
    <xf numFmtId="0" fontId="19" fillId="0" borderId="0" xfId="3" applyFont="1" applyFill="1" applyAlignment="1">
      <alignment vertical="center"/>
    </xf>
    <xf numFmtId="0" fontId="19" fillId="0" borderId="14" xfId="3" applyFont="1" applyFill="1" applyBorder="1">
      <alignment vertical="center"/>
    </xf>
    <xf numFmtId="0" fontId="19" fillId="0" borderId="15" xfId="3" applyFont="1" applyFill="1" applyBorder="1">
      <alignment vertical="center"/>
    </xf>
    <xf numFmtId="0" fontId="19" fillId="0" borderId="8" xfId="3" applyFont="1" applyFill="1" applyBorder="1">
      <alignment vertical="center"/>
    </xf>
    <xf numFmtId="0" fontId="19" fillId="0" borderId="0" xfId="3" applyFont="1" applyFill="1" applyBorder="1">
      <alignment vertical="center"/>
    </xf>
    <xf numFmtId="38" fontId="19" fillId="0" borderId="8" xfId="5" applyFont="1" applyFill="1" applyBorder="1" applyAlignment="1">
      <alignment horizontal="right" vertical="center"/>
    </xf>
    <xf numFmtId="0" fontId="19" fillId="0" borderId="9" xfId="3" applyFont="1" applyFill="1" applyBorder="1">
      <alignment vertical="center"/>
    </xf>
    <xf numFmtId="0" fontId="23" fillId="0" borderId="0" xfId="0" applyFont="1">
      <alignment vertical="center"/>
    </xf>
    <xf numFmtId="0" fontId="19" fillId="0" borderId="10" xfId="3" applyFont="1" applyFill="1" applyBorder="1" applyAlignment="1">
      <alignment vertical="center" wrapText="1"/>
    </xf>
    <xf numFmtId="0" fontId="19" fillId="0" borderId="8" xfId="3" applyFont="1" applyFill="1" applyBorder="1" applyAlignment="1">
      <alignment vertical="center" wrapText="1"/>
    </xf>
    <xf numFmtId="38" fontId="22" fillId="0" borderId="0" xfId="5" applyFont="1" applyFill="1" applyBorder="1" applyAlignment="1">
      <alignment horizontal="right" vertical="center"/>
    </xf>
    <xf numFmtId="0" fontId="19" fillId="0" borderId="0" xfId="3" applyFont="1" applyFill="1" applyAlignment="1">
      <alignment horizontal="right" vertical="center"/>
    </xf>
    <xf numFmtId="0" fontId="19" fillId="0" borderId="0" xfId="3" applyFont="1" applyFill="1" applyAlignment="1">
      <alignment horizontal="distributed" vertical="center"/>
    </xf>
    <xf numFmtId="0" fontId="22" fillId="0" borderId="0" xfId="3" applyFont="1" applyFill="1" applyBorder="1" applyAlignment="1">
      <alignment horizontal="left" vertical="center"/>
    </xf>
    <xf numFmtId="0" fontId="19" fillId="0" borderId="0" xfId="3" applyFont="1" applyFill="1" applyBorder="1" applyAlignment="1">
      <alignment horizontal="left" vertical="center"/>
    </xf>
    <xf numFmtId="0" fontId="22" fillId="0" borderId="0" xfId="0" applyFont="1" applyFill="1" applyBorder="1" applyAlignment="1">
      <alignment vertical="center"/>
    </xf>
    <xf numFmtId="177" fontId="22" fillId="0" borderId="0" xfId="0" applyNumberFormat="1" applyFont="1" applyFill="1" applyBorder="1" applyAlignment="1">
      <alignment vertical="center"/>
    </xf>
    <xf numFmtId="0" fontId="22" fillId="0" borderId="0" xfId="3" applyFont="1" applyFill="1" applyBorder="1" applyAlignment="1">
      <alignment horizontal="left" vertical="center"/>
    </xf>
    <xf numFmtId="0" fontId="22" fillId="0" borderId="0" xfId="3" applyFont="1" applyFill="1" applyBorder="1" applyAlignment="1">
      <alignment vertical="center"/>
    </xf>
    <xf numFmtId="0" fontId="19" fillId="0" borderId="0" xfId="3" applyFont="1" applyFill="1" applyBorder="1" applyAlignment="1">
      <alignment horizontal="left" vertical="center"/>
    </xf>
    <xf numFmtId="0" fontId="19" fillId="0" borderId="0" xfId="3" applyFont="1" applyFill="1" applyBorder="1" applyAlignment="1">
      <alignment vertical="center"/>
    </xf>
    <xf numFmtId="0" fontId="19" fillId="0" borderId="0" xfId="3" applyFont="1" applyFill="1" applyAlignment="1">
      <alignment horizontal="left" vertical="center"/>
    </xf>
    <xf numFmtId="38" fontId="19" fillId="0" borderId="0" xfId="5" applyFont="1" applyFill="1" applyAlignment="1">
      <alignment horizontal="left" vertical="center"/>
    </xf>
    <xf numFmtId="0" fontId="19" fillId="0" borderId="8" xfId="3" applyFont="1" applyFill="1" applyBorder="1" applyAlignment="1">
      <alignment vertical="center"/>
    </xf>
    <xf numFmtId="0" fontId="22" fillId="2" borderId="30" xfId="0" applyFont="1" applyFill="1" applyBorder="1" applyAlignment="1">
      <alignment vertical="center"/>
    </xf>
    <xf numFmtId="0" fontId="22" fillId="2" borderId="31" xfId="0" applyFont="1" applyFill="1" applyBorder="1" applyAlignment="1">
      <alignment vertical="center"/>
    </xf>
    <xf numFmtId="0" fontId="22" fillId="2" borderId="12" xfId="0" applyFont="1" applyFill="1" applyBorder="1" applyAlignment="1">
      <alignment vertical="center"/>
    </xf>
    <xf numFmtId="0" fontId="22" fillId="2" borderId="0" xfId="0" applyFont="1" applyFill="1" applyBorder="1" applyAlignment="1">
      <alignment vertical="center"/>
    </xf>
    <xf numFmtId="0" fontId="22" fillId="2" borderId="10" xfId="0" applyFont="1" applyFill="1" applyBorder="1" applyAlignment="1">
      <alignment vertical="center"/>
    </xf>
    <xf numFmtId="0" fontId="22" fillId="2" borderId="8" xfId="0" applyFont="1" applyFill="1" applyBorder="1" applyAlignment="1">
      <alignment vertical="center"/>
    </xf>
    <xf numFmtId="176" fontId="22" fillId="0" borderId="0" xfId="3" applyNumberFormat="1" applyFont="1" applyFill="1" applyBorder="1" applyAlignment="1">
      <alignment vertical="center" wrapText="1"/>
    </xf>
    <xf numFmtId="0" fontId="19" fillId="0" borderId="8" xfId="3" applyFont="1" applyFill="1" applyBorder="1" applyAlignment="1">
      <alignment horizontal="left" vertical="center"/>
    </xf>
    <xf numFmtId="0" fontId="19" fillId="0" borderId="0" xfId="3" applyFont="1" applyFill="1" applyAlignment="1">
      <alignment horizontal="left" vertical="center"/>
    </xf>
    <xf numFmtId="0" fontId="22" fillId="0" borderId="0" xfId="3" applyFont="1" applyFill="1" applyBorder="1" applyAlignment="1">
      <alignment horizontal="left" vertical="center"/>
    </xf>
    <xf numFmtId="38" fontId="22" fillId="0" borderId="0" xfId="3" applyNumberFormat="1" applyFont="1" applyFill="1" applyBorder="1" applyAlignment="1">
      <alignment horizontal="right" vertical="center"/>
    </xf>
    <xf numFmtId="0" fontId="19" fillId="0" borderId="0" xfId="3" applyFont="1" applyFill="1" applyBorder="1" applyAlignment="1">
      <alignment horizontal="center" vertical="center" wrapText="1"/>
    </xf>
    <xf numFmtId="0" fontId="22" fillId="0" borderId="0" xfId="3" applyFont="1" applyFill="1" applyBorder="1" applyAlignment="1">
      <alignment vertical="center" wrapText="1"/>
    </xf>
    <xf numFmtId="38" fontId="22" fillId="0" borderId="49" xfId="5" applyFont="1" applyFill="1" applyBorder="1" applyAlignment="1">
      <alignment vertical="center"/>
    </xf>
    <xf numFmtId="177" fontId="22" fillId="0" borderId="0" xfId="5" applyNumberFormat="1" applyFont="1" applyFill="1" applyBorder="1" applyAlignment="1">
      <alignment horizontal="right" vertical="center"/>
    </xf>
    <xf numFmtId="0" fontId="21" fillId="0" borderId="49" xfId="3" applyFont="1" applyFill="1" applyBorder="1" applyAlignment="1">
      <alignment horizontal="left" vertical="center" shrinkToFit="1"/>
    </xf>
    <xf numFmtId="0" fontId="21" fillId="0" borderId="49" xfId="3" applyFont="1" applyFill="1" applyBorder="1" applyAlignment="1">
      <alignment vertical="center" shrinkToFit="1"/>
    </xf>
    <xf numFmtId="0" fontId="19" fillId="0" borderId="49" xfId="3" applyFont="1" applyFill="1" applyBorder="1">
      <alignment vertical="center"/>
    </xf>
    <xf numFmtId="38" fontId="22" fillId="0" borderId="49" xfId="5" applyFont="1" applyFill="1" applyBorder="1" applyAlignment="1">
      <alignment horizontal="left" vertical="center"/>
    </xf>
    <xf numFmtId="0" fontId="22" fillId="0" borderId="49" xfId="3" applyFont="1" applyFill="1" applyBorder="1" applyAlignment="1">
      <alignment horizontal="right" vertical="center"/>
    </xf>
    <xf numFmtId="0" fontId="22" fillId="0" borderId="49" xfId="3" applyFont="1" applyFill="1" applyBorder="1" applyAlignment="1">
      <alignment horizontal="left" vertical="center"/>
    </xf>
    <xf numFmtId="38" fontId="22" fillId="0" borderId="49" xfId="3" applyNumberFormat="1" applyFont="1" applyFill="1" applyBorder="1" applyAlignment="1">
      <alignment horizontal="right" vertical="center"/>
    </xf>
    <xf numFmtId="0" fontId="19" fillId="0" borderId="0" xfId="2" applyFont="1" applyFill="1">
      <alignment vertical="center"/>
    </xf>
    <xf numFmtId="0" fontId="21" fillId="0" borderId="0" xfId="3" applyFont="1" applyFill="1">
      <alignment vertical="center"/>
    </xf>
    <xf numFmtId="0" fontId="21" fillId="0" borderId="0" xfId="11" applyFont="1" applyFill="1" applyBorder="1">
      <alignment vertical="center"/>
    </xf>
    <xf numFmtId="0" fontId="21" fillId="0" borderId="8" xfId="3" applyFont="1" applyFill="1" applyBorder="1" applyAlignment="1">
      <alignment horizontal="right" vertical="center"/>
    </xf>
    <xf numFmtId="38" fontId="22" fillId="0" borderId="0" xfId="5" applyFont="1" applyFill="1" applyBorder="1" applyAlignment="1">
      <alignment vertical="center"/>
    </xf>
    <xf numFmtId="0" fontId="27" fillId="0" borderId="69" xfId="3" applyFont="1" applyFill="1" applyBorder="1" applyAlignment="1">
      <alignment horizontal="left" vertical="center" shrinkToFit="1"/>
    </xf>
    <xf numFmtId="0" fontId="27" fillId="0" borderId="71" xfId="3" applyFont="1" applyFill="1" applyBorder="1" applyAlignment="1">
      <alignment horizontal="left" vertical="center" shrinkToFit="1"/>
    </xf>
    <xf numFmtId="0" fontId="28" fillId="0" borderId="6" xfId="3" applyFont="1" applyFill="1" applyBorder="1" applyAlignment="1">
      <alignment vertical="center"/>
    </xf>
    <xf numFmtId="0" fontId="28" fillId="0" borderId="1" xfId="3" applyFont="1" applyFill="1" applyBorder="1" applyAlignment="1">
      <alignment vertical="center"/>
    </xf>
    <xf numFmtId="0" fontId="28" fillId="0" borderId="1" xfId="3" applyFont="1" applyFill="1" applyBorder="1">
      <alignment vertical="center"/>
    </xf>
    <xf numFmtId="38" fontId="28" fillId="0" borderId="1" xfId="5" applyFont="1" applyFill="1" applyBorder="1" applyAlignment="1">
      <alignment horizontal="right" vertical="center"/>
    </xf>
    <xf numFmtId="0" fontId="28" fillId="0" borderId="5" xfId="3" applyFont="1" applyFill="1" applyBorder="1">
      <alignment vertical="center"/>
    </xf>
    <xf numFmtId="0" fontId="28" fillId="0" borderId="12" xfId="3" applyFont="1" applyFill="1" applyBorder="1" applyAlignment="1">
      <alignment vertical="center"/>
    </xf>
    <xf numFmtId="0" fontId="28" fillId="0" borderId="0" xfId="3" applyFont="1" applyFill="1" applyBorder="1" applyAlignment="1">
      <alignment vertical="center"/>
    </xf>
    <xf numFmtId="0" fontId="28" fillId="0" borderId="0" xfId="3" applyFont="1" applyFill="1" applyBorder="1">
      <alignment vertical="center"/>
    </xf>
    <xf numFmtId="0" fontId="28" fillId="0" borderId="11" xfId="3" applyFont="1" applyFill="1" applyBorder="1">
      <alignment vertical="center"/>
    </xf>
    <xf numFmtId="0" fontId="28" fillId="0" borderId="10" xfId="3" applyFont="1" applyFill="1" applyBorder="1" applyAlignment="1">
      <alignment vertical="center"/>
    </xf>
    <xf numFmtId="0" fontId="28" fillId="0" borderId="8" xfId="3" applyFont="1" applyFill="1" applyBorder="1" applyAlignment="1">
      <alignment vertical="center"/>
    </xf>
    <xf numFmtId="38" fontId="28" fillId="0" borderId="0" xfId="5" applyFont="1" applyFill="1" applyBorder="1" applyAlignment="1">
      <alignment horizontal="right" vertical="center"/>
    </xf>
    <xf numFmtId="0" fontId="28" fillId="0" borderId="6" xfId="3" applyFont="1" applyFill="1" applyBorder="1" applyAlignment="1">
      <alignment vertical="center" wrapText="1"/>
    </xf>
    <xf numFmtId="0" fontId="28" fillId="0" borderId="1" xfId="3" applyFont="1" applyFill="1" applyBorder="1" applyAlignment="1">
      <alignment vertical="center" wrapText="1"/>
    </xf>
    <xf numFmtId="0" fontId="28" fillId="0" borderId="12" xfId="3" applyFont="1" applyFill="1" applyBorder="1" applyAlignment="1">
      <alignment vertical="center" wrapText="1"/>
    </xf>
    <xf numFmtId="0" fontId="28" fillId="0" borderId="0" xfId="3" applyFont="1" applyFill="1" applyBorder="1" applyAlignment="1">
      <alignment vertical="center" wrapText="1"/>
    </xf>
    <xf numFmtId="0" fontId="24" fillId="0" borderId="0" xfId="3" applyFont="1" applyFill="1" applyBorder="1" applyAlignment="1">
      <alignment horizontal="right" vertical="center"/>
    </xf>
    <xf numFmtId="0" fontId="28" fillId="0" borderId="0" xfId="3" applyFont="1" applyFill="1" applyBorder="1" applyAlignment="1">
      <alignment horizontal="left" vertical="center" wrapText="1"/>
    </xf>
    <xf numFmtId="0" fontId="24" fillId="0" borderId="0" xfId="3" applyFont="1" applyFill="1" applyBorder="1">
      <alignment vertical="center"/>
    </xf>
    <xf numFmtId="0" fontId="28" fillId="0" borderId="10" xfId="3" applyFont="1" applyFill="1" applyBorder="1" applyAlignment="1">
      <alignment vertical="center" wrapText="1"/>
    </xf>
    <xf numFmtId="0" fontId="28" fillId="0" borderId="8" xfId="3" applyFont="1" applyFill="1" applyBorder="1" applyAlignment="1">
      <alignment vertical="center" wrapText="1"/>
    </xf>
    <xf numFmtId="0" fontId="28" fillId="0" borderId="8" xfId="3" applyFont="1" applyFill="1" applyBorder="1">
      <alignment vertical="center"/>
    </xf>
    <xf numFmtId="38" fontId="28" fillId="0" borderId="8" xfId="5" applyFont="1" applyFill="1" applyBorder="1" applyAlignment="1">
      <alignment horizontal="right" vertical="center"/>
    </xf>
    <xf numFmtId="0" fontId="28" fillId="0" borderId="9" xfId="3" applyFont="1" applyFill="1" applyBorder="1">
      <alignment vertical="center"/>
    </xf>
    <xf numFmtId="38" fontId="24" fillId="0" borderId="0" xfId="3" applyNumberFormat="1" applyFont="1" applyFill="1" applyBorder="1" applyAlignment="1">
      <alignment vertical="center"/>
    </xf>
    <xf numFmtId="0" fontId="30" fillId="0" borderId="7" xfId="17" applyFont="1" applyBorder="1" applyAlignment="1">
      <alignment horizontal="center" vertical="center"/>
    </xf>
    <xf numFmtId="0" fontId="30" fillId="0" borderId="0" xfId="17" applyFont="1" applyAlignment="1">
      <alignment horizontal="center" vertical="center"/>
    </xf>
    <xf numFmtId="0" fontId="29" fillId="0" borderId="7" xfId="17" applyFont="1" applyBorder="1" applyAlignment="1">
      <alignment horizontal="left" vertical="center" wrapText="1"/>
    </xf>
    <xf numFmtId="0" fontId="30" fillId="0" borderId="0" xfId="17" applyFont="1">
      <alignment vertical="center"/>
    </xf>
    <xf numFmtId="0" fontId="23" fillId="0" borderId="0" xfId="3" applyFont="1" applyFill="1">
      <alignment vertical="center"/>
    </xf>
    <xf numFmtId="0" fontId="27" fillId="0" borderId="0" xfId="3" applyFont="1" applyFill="1" applyAlignment="1">
      <alignment horizontal="right" vertical="center"/>
    </xf>
    <xf numFmtId="0" fontId="19" fillId="0" borderId="0" xfId="3" applyFont="1" applyFill="1" applyBorder="1" applyAlignment="1">
      <alignment horizontal="left" vertical="center" wrapText="1"/>
    </xf>
    <xf numFmtId="0" fontId="19" fillId="0" borderId="8" xfId="3" applyFont="1" applyFill="1" applyBorder="1" applyAlignment="1">
      <alignment horizontal="left" vertical="center" wrapText="1"/>
    </xf>
    <xf numFmtId="0" fontId="19" fillId="0" borderId="0" xfId="3" applyFont="1" applyFill="1" applyAlignment="1">
      <alignment horizontal="distributed" vertical="center"/>
    </xf>
    <xf numFmtId="0" fontId="19" fillId="0" borderId="0" xfId="3" applyFont="1" applyFill="1" applyBorder="1" applyAlignment="1">
      <alignment horizontal="left" vertical="center"/>
    </xf>
    <xf numFmtId="0" fontId="19" fillId="0" borderId="0" xfId="3" applyFont="1" applyFill="1" applyAlignment="1">
      <alignment horizontal="center" vertical="center"/>
    </xf>
    <xf numFmtId="0" fontId="19" fillId="0" borderId="0" xfId="3" applyFont="1" applyFill="1" applyBorder="1" applyAlignment="1">
      <alignment horizontal="center" vertical="center"/>
    </xf>
    <xf numFmtId="0" fontId="19" fillId="0" borderId="0" xfId="3" applyFont="1" applyFill="1" applyAlignment="1">
      <alignment horizontal="right" vertical="center"/>
    </xf>
    <xf numFmtId="0" fontId="21" fillId="0" borderId="0" xfId="3" applyFont="1" applyFill="1" applyBorder="1" applyAlignment="1">
      <alignment horizontal="left" vertical="center" shrinkToFit="1"/>
    </xf>
    <xf numFmtId="38" fontId="22" fillId="0" borderId="0" xfId="5" applyFont="1" applyFill="1" applyBorder="1" applyAlignment="1">
      <alignment horizontal="center" vertical="center"/>
    </xf>
    <xf numFmtId="0" fontId="19" fillId="0" borderId="1" xfId="3" applyFont="1" applyFill="1" applyBorder="1">
      <alignment vertical="center"/>
    </xf>
    <xf numFmtId="0" fontId="18" fillId="0" borderId="0" xfId="3" applyFont="1" applyFill="1" applyBorder="1" applyAlignment="1">
      <alignment horizontal="right" vertical="center"/>
    </xf>
    <xf numFmtId="0" fontId="22" fillId="0" borderId="0" xfId="3" applyFont="1" applyFill="1" applyBorder="1">
      <alignment vertical="center"/>
    </xf>
    <xf numFmtId="0" fontId="18" fillId="0" borderId="0" xfId="3" applyFont="1" applyFill="1" applyBorder="1">
      <alignment vertical="center"/>
    </xf>
    <xf numFmtId="38" fontId="22" fillId="0" borderId="0" xfId="3" applyNumberFormat="1" applyFont="1" applyFill="1" applyBorder="1" applyAlignment="1">
      <alignment vertical="center"/>
    </xf>
    <xf numFmtId="0" fontId="23" fillId="0" borderId="7" xfId="17" applyFont="1" applyBorder="1" applyAlignment="1">
      <alignment horizontal="center" vertical="center"/>
    </xf>
    <xf numFmtId="0" fontId="27" fillId="0" borderId="7" xfId="17" applyFont="1" applyBorder="1" applyAlignment="1">
      <alignment horizontal="left" vertical="center" wrapText="1"/>
    </xf>
    <xf numFmtId="0" fontId="23" fillId="0" borderId="0" xfId="17" applyFont="1">
      <alignment vertical="center"/>
    </xf>
    <xf numFmtId="0" fontId="32" fillId="0" borderId="0" xfId="12" applyFont="1">
      <alignment vertical="center"/>
    </xf>
    <xf numFmtId="0" fontId="27" fillId="0" borderId="7" xfId="17" applyFont="1" applyFill="1" applyBorder="1" applyAlignment="1">
      <alignment horizontal="left" vertical="center" wrapText="1"/>
    </xf>
    <xf numFmtId="0" fontId="23" fillId="0" borderId="7" xfId="17" applyFont="1" applyFill="1" applyBorder="1" applyAlignment="1">
      <alignment horizontal="center" vertical="center"/>
    </xf>
    <xf numFmtId="0" fontId="23" fillId="0" borderId="0" xfId="17" applyFont="1" applyFill="1">
      <alignment vertical="center"/>
    </xf>
    <xf numFmtId="0" fontId="32" fillId="0" borderId="0" xfId="9" applyFont="1">
      <alignment vertical="center"/>
    </xf>
    <xf numFmtId="0" fontId="22" fillId="0" borderId="1" xfId="9" applyFont="1" applyBorder="1" applyAlignment="1">
      <alignment vertical="center"/>
    </xf>
    <xf numFmtId="0" fontId="22" fillId="0" borderId="5" xfId="9" applyFont="1" applyBorder="1" applyAlignment="1">
      <alignment vertical="center"/>
    </xf>
    <xf numFmtId="0" fontId="22" fillId="0" borderId="8" xfId="9" applyFont="1" applyBorder="1" applyAlignment="1">
      <alignment vertical="center"/>
    </xf>
    <xf numFmtId="0" fontId="22" fillId="0" borderId="9" xfId="9" applyFont="1" applyBorder="1" applyAlignment="1">
      <alignment vertical="center"/>
    </xf>
    <xf numFmtId="0" fontId="18" fillId="0" borderId="0" xfId="3" applyFont="1" applyFill="1" applyBorder="1" applyAlignment="1">
      <alignment vertical="center" wrapText="1"/>
    </xf>
    <xf numFmtId="176" fontId="18" fillId="0" borderId="0" xfId="3" applyNumberFormat="1" applyFont="1" applyFill="1" applyBorder="1" applyAlignment="1">
      <alignment vertical="center" wrapText="1"/>
    </xf>
    <xf numFmtId="176" fontId="18" fillId="0" borderId="0" xfId="3" applyNumberFormat="1" applyFont="1" applyFill="1" applyBorder="1" applyAlignment="1">
      <alignment vertical="center"/>
    </xf>
    <xf numFmtId="0" fontId="18" fillId="0" borderId="0" xfId="3" applyFont="1" applyFill="1" applyAlignment="1">
      <alignment horizontal="center" vertical="center"/>
    </xf>
    <xf numFmtId="0" fontId="18" fillId="0" borderId="0" xfId="3" applyFont="1" applyFill="1">
      <alignment vertical="center"/>
    </xf>
    <xf numFmtId="0" fontId="37" fillId="0" borderId="0" xfId="3" applyFont="1" applyFill="1" applyBorder="1" applyAlignment="1">
      <alignment vertical="center"/>
    </xf>
    <xf numFmtId="0" fontId="19" fillId="0" borderId="0" xfId="3" applyFont="1" applyFill="1" applyAlignment="1">
      <alignment horizontal="center" vertical="center"/>
    </xf>
    <xf numFmtId="0" fontId="19" fillId="0" borderId="0" xfId="3" applyFont="1" applyFill="1" applyAlignment="1">
      <alignment horizontal="center" vertical="center"/>
    </xf>
    <xf numFmtId="0" fontId="22" fillId="0" borderId="0" xfId="3" applyFont="1" applyFill="1" applyBorder="1" applyAlignment="1">
      <alignment horizontal="left" vertical="center" wrapText="1"/>
    </xf>
    <xf numFmtId="0" fontId="27" fillId="0" borderId="70" xfId="3" applyFont="1" applyFill="1" applyBorder="1" applyAlignment="1">
      <alignment horizontal="left" vertical="center" shrinkToFit="1"/>
    </xf>
    <xf numFmtId="38" fontId="19" fillId="0" borderId="0" xfId="5" applyFont="1" applyFill="1" applyBorder="1" applyAlignment="1">
      <alignment horizontal="right" vertical="center"/>
    </xf>
    <xf numFmtId="0" fontId="19" fillId="0" borderId="0" xfId="3" applyFont="1" applyFill="1" applyAlignment="1">
      <alignment horizontal="center" vertical="center"/>
    </xf>
    <xf numFmtId="38" fontId="19" fillId="0" borderId="0" xfId="5" applyFont="1" applyFill="1" applyAlignment="1">
      <alignment horizontal="center" vertical="center"/>
    </xf>
    <xf numFmtId="0" fontId="38" fillId="0" borderId="8" xfId="3" applyFont="1" applyFill="1" applyBorder="1" applyAlignment="1">
      <alignment vertical="center"/>
    </xf>
    <xf numFmtId="0" fontId="19" fillId="0" borderId="0" xfId="3" applyFont="1" applyFill="1" applyAlignment="1">
      <alignment horizontal="center" vertical="center"/>
    </xf>
    <xf numFmtId="0" fontId="22" fillId="0" borderId="0" xfId="3" applyFont="1" applyFill="1" applyBorder="1" applyAlignment="1">
      <alignment horizontal="left" vertical="center" wrapText="1"/>
    </xf>
    <xf numFmtId="0" fontId="27" fillId="0" borderId="70" xfId="3" applyFont="1" applyFill="1" applyBorder="1" applyAlignment="1">
      <alignment horizontal="left" vertical="center" shrinkToFit="1"/>
    </xf>
    <xf numFmtId="0" fontId="27" fillId="0" borderId="1" xfId="3" applyFont="1" applyFill="1" applyBorder="1" applyAlignment="1">
      <alignment horizontal="left" vertical="center"/>
    </xf>
    <xf numFmtId="0" fontId="27" fillId="0" borderId="5" xfId="3" applyFont="1" applyFill="1" applyBorder="1" applyAlignment="1">
      <alignment horizontal="left" vertical="center"/>
    </xf>
    <xf numFmtId="0" fontId="19" fillId="0" borderId="0" xfId="9" applyFont="1">
      <alignment vertical="center"/>
    </xf>
    <xf numFmtId="0" fontId="27" fillId="0" borderId="70" xfId="3" applyFont="1" applyFill="1" applyBorder="1" applyAlignment="1">
      <alignment horizontal="left" vertical="center" shrinkToFit="1"/>
    </xf>
    <xf numFmtId="0" fontId="39" fillId="0" borderId="7" xfId="17" applyFont="1" applyBorder="1" applyAlignment="1">
      <alignment horizontal="center" vertical="center"/>
    </xf>
    <xf numFmtId="0" fontId="19" fillId="0" borderId="0" xfId="3" applyFont="1" applyFill="1" applyAlignment="1">
      <alignment horizontal="center" vertical="center"/>
    </xf>
    <xf numFmtId="0" fontId="19" fillId="2" borderId="7" xfId="3" applyFont="1" applyFill="1" applyBorder="1" applyAlignment="1">
      <alignment horizontal="center" vertical="center"/>
    </xf>
    <xf numFmtId="0" fontId="28" fillId="0" borderId="0" xfId="3" applyFont="1" applyFill="1" applyBorder="1" applyAlignment="1">
      <alignment vertical="center"/>
    </xf>
    <xf numFmtId="0" fontId="30" fillId="0" borderId="6" xfId="3" applyNumberFormat="1" applyFont="1" applyFill="1" applyBorder="1" applyAlignment="1">
      <alignment horizontal="left" vertical="center" wrapText="1"/>
    </xf>
    <xf numFmtId="0" fontId="30" fillId="0" borderId="1" xfId="3" applyNumberFormat="1" applyFont="1" applyFill="1" applyBorder="1" applyAlignment="1">
      <alignment horizontal="left" vertical="center" wrapText="1"/>
    </xf>
    <xf numFmtId="0" fontId="30" fillId="0" borderId="5" xfId="3" applyNumberFormat="1" applyFont="1" applyFill="1" applyBorder="1" applyAlignment="1">
      <alignment horizontal="left" vertical="center" wrapText="1"/>
    </xf>
    <xf numFmtId="0" fontId="30" fillId="0" borderId="12" xfId="3" applyNumberFormat="1" applyFont="1" applyFill="1" applyBorder="1" applyAlignment="1">
      <alignment horizontal="left" vertical="center" wrapText="1"/>
    </xf>
    <xf numFmtId="0" fontId="30" fillId="0" borderId="0" xfId="3" applyNumberFormat="1" applyFont="1" applyFill="1" applyBorder="1" applyAlignment="1">
      <alignment horizontal="left" vertical="center" wrapText="1"/>
    </xf>
    <xf numFmtId="0" fontId="30" fillId="0" borderId="11" xfId="3" applyNumberFormat="1" applyFont="1" applyFill="1" applyBorder="1" applyAlignment="1">
      <alignment horizontal="left" vertical="center" wrapText="1"/>
    </xf>
    <xf numFmtId="0" fontId="30" fillId="0" borderId="10" xfId="3" applyNumberFormat="1" applyFont="1" applyFill="1" applyBorder="1" applyAlignment="1">
      <alignment horizontal="left" vertical="center" wrapText="1"/>
    </xf>
    <xf numFmtId="0" fontId="30" fillId="0" borderId="8" xfId="3" applyNumberFormat="1" applyFont="1" applyFill="1" applyBorder="1" applyAlignment="1">
      <alignment horizontal="left" vertical="center" wrapText="1"/>
    </xf>
    <xf numFmtId="0" fontId="30" fillId="0" borderId="9" xfId="3" applyNumberFormat="1" applyFont="1" applyFill="1" applyBorder="1" applyAlignment="1">
      <alignment horizontal="left" vertical="center" wrapText="1"/>
    </xf>
    <xf numFmtId="38" fontId="30" fillId="0" borderId="0" xfId="3" applyNumberFormat="1" applyFont="1" applyFill="1" applyBorder="1" applyAlignment="1">
      <alignment horizontal="right" vertical="center"/>
    </xf>
    <xf numFmtId="0" fontId="30" fillId="0" borderId="0" xfId="3" applyFont="1" applyFill="1" applyBorder="1" applyAlignment="1">
      <alignment horizontal="right" vertical="center"/>
    </xf>
    <xf numFmtId="0" fontId="19" fillId="0" borderId="0" xfId="3" applyFont="1" applyFill="1" applyBorder="1" applyAlignment="1">
      <alignment horizontal="center" vertical="center"/>
    </xf>
    <xf numFmtId="0" fontId="23" fillId="0" borderId="0" xfId="3" applyFont="1" applyFill="1" applyBorder="1" applyAlignment="1">
      <alignment horizontal="left" vertical="center" shrinkToFit="1"/>
    </xf>
    <xf numFmtId="0" fontId="19" fillId="0" borderId="0" xfId="3" applyFont="1" applyFill="1" applyAlignment="1">
      <alignment horizontal="left" vertical="center" wrapText="1"/>
    </xf>
    <xf numFmtId="0" fontId="28" fillId="0" borderId="0" xfId="3" applyFont="1" applyFill="1" applyBorder="1" applyAlignment="1">
      <alignment horizontal="center" vertical="center"/>
    </xf>
    <xf numFmtId="0" fontId="23" fillId="0" borderId="0" xfId="3" applyFont="1" applyFill="1" applyBorder="1" applyAlignment="1">
      <alignment horizontal="center" vertical="center"/>
    </xf>
    <xf numFmtId="0" fontId="30" fillId="0" borderId="0" xfId="3" applyFont="1" applyFill="1" applyBorder="1" applyAlignment="1">
      <alignment horizontal="center" vertical="center"/>
    </xf>
    <xf numFmtId="0" fontId="28" fillId="0" borderId="0" xfId="3" applyFont="1" applyFill="1" applyBorder="1" applyAlignment="1">
      <alignment horizontal="left" vertical="center"/>
    </xf>
    <xf numFmtId="0" fontId="23" fillId="0" borderId="4" xfId="0" applyFont="1" applyFill="1" applyBorder="1" applyAlignment="1">
      <alignment horizontal="left" vertical="center"/>
    </xf>
    <xf numFmtId="0" fontId="23" fillId="0" borderId="3" xfId="0" applyFont="1" applyFill="1" applyBorder="1" applyAlignment="1">
      <alignment horizontal="left" vertical="center"/>
    </xf>
    <xf numFmtId="0" fontId="23" fillId="0" borderId="2" xfId="0" applyFont="1" applyFill="1" applyBorder="1" applyAlignment="1">
      <alignment horizontal="left" vertical="center"/>
    </xf>
    <xf numFmtId="38" fontId="23" fillId="0" borderId="0" xfId="3" applyNumberFormat="1" applyFont="1" applyFill="1" applyBorder="1" applyAlignment="1">
      <alignment vertical="center"/>
    </xf>
    <xf numFmtId="0" fontId="34" fillId="0" borderId="16" xfId="0" applyFont="1" applyFill="1" applyBorder="1" applyAlignment="1">
      <alignment horizontal="left" vertical="center"/>
    </xf>
    <xf numFmtId="0" fontId="34" fillId="0" borderId="17" xfId="0" applyFont="1" applyFill="1" applyBorder="1" applyAlignment="1">
      <alignment horizontal="left" vertical="center"/>
    </xf>
    <xf numFmtId="0" fontId="34" fillId="0" borderId="18" xfId="0" applyFont="1" applyFill="1" applyBorder="1" applyAlignment="1">
      <alignment horizontal="left" vertical="center"/>
    </xf>
    <xf numFmtId="0" fontId="19" fillId="2" borderId="7" xfId="0" applyFont="1" applyFill="1" applyBorder="1" applyAlignment="1">
      <alignment horizontal="center" vertical="center"/>
    </xf>
    <xf numFmtId="0" fontId="19" fillId="0" borderId="0" xfId="3" applyFont="1" applyFill="1" applyAlignment="1">
      <alignment horizontal="distributed" vertical="center"/>
    </xf>
    <xf numFmtId="0" fontId="19" fillId="0" borderId="0" xfId="3" applyFont="1" applyFill="1" applyBorder="1" applyAlignment="1">
      <alignment horizontal="left" vertical="center"/>
    </xf>
    <xf numFmtId="0" fontId="19" fillId="0" borderId="0" xfId="3" applyFont="1" applyFill="1" applyAlignment="1">
      <alignment horizontal="left" vertical="center"/>
    </xf>
    <xf numFmtId="0" fontId="19" fillId="0" borderId="15" xfId="3" applyFont="1" applyFill="1" applyBorder="1" applyAlignment="1">
      <alignment horizontal="left" vertical="center"/>
    </xf>
    <xf numFmtId="0" fontId="19" fillId="2" borderId="13"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0" borderId="6" xfId="3" applyFont="1" applyFill="1" applyBorder="1" applyAlignment="1">
      <alignment horizontal="left" vertical="center" wrapText="1"/>
    </xf>
    <xf numFmtId="0" fontId="19" fillId="0" borderId="1" xfId="3" applyFont="1" applyFill="1" applyBorder="1" applyAlignment="1">
      <alignment horizontal="left" vertical="center" wrapText="1"/>
    </xf>
    <xf numFmtId="0" fontId="19" fillId="0" borderId="5" xfId="3" applyFont="1" applyFill="1" applyBorder="1" applyAlignment="1">
      <alignment horizontal="left" vertical="center" wrapText="1"/>
    </xf>
    <xf numFmtId="0" fontId="19" fillId="0" borderId="12" xfId="3" applyFont="1" applyFill="1" applyBorder="1" applyAlignment="1">
      <alignment horizontal="left" vertical="center" wrapText="1"/>
    </xf>
    <xf numFmtId="0" fontId="19" fillId="0" borderId="0" xfId="3" applyFont="1" applyFill="1" applyBorder="1" applyAlignment="1">
      <alignment horizontal="left" vertical="center" wrapText="1"/>
    </xf>
    <xf numFmtId="0" fontId="19" fillId="0" borderId="11" xfId="3" applyFont="1" applyFill="1" applyBorder="1" applyAlignment="1">
      <alignment horizontal="left" vertical="center" wrapText="1"/>
    </xf>
    <xf numFmtId="0" fontId="19" fillId="0" borderId="10" xfId="3" applyFont="1" applyFill="1" applyBorder="1" applyAlignment="1">
      <alignment horizontal="left" vertical="center" wrapText="1"/>
    </xf>
    <xf numFmtId="0" fontId="19" fillId="0" borderId="8" xfId="3" applyFont="1" applyFill="1" applyBorder="1" applyAlignment="1">
      <alignment horizontal="left" vertical="center" wrapText="1"/>
    </xf>
    <xf numFmtId="0" fontId="19" fillId="0" borderId="9" xfId="3" applyFont="1" applyFill="1" applyBorder="1" applyAlignment="1">
      <alignment horizontal="left" vertical="center" wrapText="1"/>
    </xf>
    <xf numFmtId="0" fontId="19" fillId="2" borderId="7" xfId="3" applyFont="1" applyFill="1" applyBorder="1" applyAlignment="1">
      <alignment horizontal="center" vertical="center" wrapText="1"/>
    </xf>
    <xf numFmtId="0" fontId="19" fillId="2" borderId="22" xfId="0" applyFont="1" applyFill="1" applyBorder="1" applyAlignment="1">
      <alignment horizontal="center" vertical="center"/>
    </xf>
    <xf numFmtId="0" fontId="25" fillId="2" borderId="16" xfId="0" applyFont="1" applyFill="1" applyBorder="1" applyAlignment="1">
      <alignment horizontal="center" vertical="center" shrinkToFit="1"/>
    </xf>
    <xf numFmtId="0" fontId="25" fillId="2" borderId="17" xfId="0" applyFont="1" applyFill="1" applyBorder="1" applyAlignment="1">
      <alignment horizontal="center" vertical="center" shrinkToFit="1"/>
    </xf>
    <xf numFmtId="0" fontId="25" fillId="2" borderId="18" xfId="0" applyFont="1" applyFill="1" applyBorder="1" applyAlignment="1">
      <alignment horizontal="center" vertical="center" shrinkToFit="1"/>
    </xf>
    <xf numFmtId="0" fontId="23" fillId="0" borderId="19" xfId="0" applyFont="1" applyFill="1" applyBorder="1" applyAlignment="1">
      <alignment horizontal="left" vertical="center"/>
    </xf>
    <xf numFmtId="0" fontId="23" fillId="0" borderId="20" xfId="0" applyFont="1" applyFill="1" applyBorder="1" applyAlignment="1">
      <alignment horizontal="left" vertical="center"/>
    </xf>
    <xf numFmtId="0" fontId="23" fillId="0" borderId="21"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17" xfId="0" applyFont="1" applyFill="1" applyBorder="1" applyAlignment="1">
      <alignment horizontal="left" vertical="center"/>
    </xf>
    <xf numFmtId="0" fontId="27" fillId="0" borderId="18" xfId="0" applyFont="1" applyFill="1" applyBorder="1" applyAlignment="1">
      <alignment horizontal="left" vertical="center"/>
    </xf>
    <xf numFmtId="0" fontId="27" fillId="0" borderId="92" xfId="3" applyFont="1" applyFill="1" applyBorder="1" applyAlignment="1">
      <alignment horizontal="center" vertical="center"/>
    </xf>
    <xf numFmtId="0" fontId="0" fillId="0" borderId="44" xfId="0" applyBorder="1" applyAlignment="1">
      <alignment horizontal="center" vertical="center"/>
    </xf>
    <xf numFmtId="0" fontId="21" fillId="3" borderId="45" xfId="2" applyFont="1" applyFill="1" applyBorder="1" applyAlignment="1">
      <alignment horizontal="left" vertical="center"/>
    </xf>
    <xf numFmtId="0" fontId="21" fillId="3" borderId="1" xfId="2" applyFont="1" applyFill="1" applyBorder="1" applyAlignment="1">
      <alignment horizontal="left" vertical="center"/>
    </xf>
    <xf numFmtId="0" fontId="21" fillId="3" borderId="5" xfId="2" applyFont="1" applyFill="1" applyBorder="1" applyAlignment="1">
      <alignment horizontal="left" vertical="center"/>
    </xf>
    <xf numFmtId="0" fontId="21" fillId="3" borderId="41" xfId="2" applyFont="1" applyFill="1" applyBorder="1" applyAlignment="1">
      <alignment horizontal="left" vertical="center"/>
    </xf>
    <xf numFmtId="0" fontId="21" fillId="3" borderId="0" xfId="2" applyFont="1" applyFill="1" applyBorder="1" applyAlignment="1">
      <alignment horizontal="left" vertical="center"/>
    </xf>
    <xf numFmtId="0" fontId="21" fillId="3" borderId="11" xfId="2" applyFont="1" applyFill="1" applyBorder="1" applyAlignment="1">
      <alignment horizontal="left" vertical="center"/>
    </xf>
    <xf numFmtId="0" fontId="21" fillId="3" borderId="93" xfId="2" applyFont="1" applyFill="1" applyBorder="1" applyAlignment="1">
      <alignment horizontal="left" vertical="center"/>
    </xf>
    <xf numFmtId="0" fontId="21" fillId="3" borderId="51" xfId="2" applyFont="1" applyFill="1" applyBorder="1" applyAlignment="1">
      <alignment horizontal="left" vertical="center"/>
    </xf>
    <xf numFmtId="0" fontId="21" fillId="3" borderId="94" xfId="2" applyFont="1" applyFill="1" applyBorder="1" applyAlignment="1">
      <alignment horizontal="left" vertical="center"/>
    </xf>
    <xf numFmtId="0" fontId="19" fillId="0" borderId="6" xfId="2" applyFont="1" applyFill="1" applyBorder="1" applyAlignment="1">
      <alignment vertical="center" wrapText="1"/>
    </xf>
    <xf numFmtId="0" fontId="0" fillId="0" borderId="1" xfId="0" applyBorder="1" applyAlignment="1">
      <alignment vertical="center" wrapText="1"/>
    </xf>
    <xf numFmtId="0" fontId="0" fillId="0" borderId="46" xfId="0" applyBorder="1" applyAlignment="1">
      <alignment vertical="center" wrapText="1"/>
    </xf>
    <xf numFmtId="0" fontId="19" fillId="0" borderId="12" xfId="2" applyFont="1" applyFill="1" applyBorder="1" applyAlignment="1">
      <alignment vertical="center" wrapText="1"/>
    </xf>
    <xf numFmtId="0" fontId="0" fillId="0" borderId="0" xfId="0" applyBorder="1" applyAlignment="1">
      <alignment vertical="center" wrapText="1"/>
    </xf>
    <xf numFmtId="0" fontId="0" fillId="0" borderId="42" xfId="0" applyBorder="1" applyAlignment="1">
      <alignment vertical="center" wrapText="1"/>
    </xf>
    <xf numFmtId="0" fontId="0" fillId="0" borderId="95" xfId="0" applyBorder="1" applyAlignment="1">
      <alignment vertical="center" wrapText="1"/>
    </xf>
    <xf numFmtId="0" fontId="0" fillId="0" borderId="51" xfId="0" applyBorder="1" applyAlignment="1">
      <alignment vertical="center" wrapText="1"/>
    </xf>
    <xf numFmtId="0" fontId="0" fillId="0" borderId="96" xfId="0" applyBorder="1" applyAlignment="1">
      <alignment vertical="center" wrapText="1"/>
    </xf>
    <xf numFmtId="0" fontId="21" fillId="3" borderId="88" xfId="3" applyFont="1" applyFill="1" applyBorder="1" applyAlignment="1">
      <alignment horizontal="center" vertical="center"/>
    </xf>
    <xf numFmtId="0" fontId="21" fillId="3" borderId="89" xfId="3" applyFont="1" applyFill="1" applyBorder="1" applyAlignment="1">
      <alignment horizontal="center" vertical="center"/>
    </xf>
    <xf numFmtId="0" fontId="21" fillId="3" borderId="90" xfId="3" applyFont="1" applyFill="1" applyBorder="1" applyAlignment="1">
      <alignment horizontal="center" vertical="center"/>
    </xf>
    <xf numFmtId="0" fontId="21" fillId="3" borderId="43" xfId="3" applyFont="1" applyFill="1" applyBorder="1" applyAlignment="1">
      <alignment horizontal="center" vertical="center"/>
    </xf>
    <xf numFmtId="0" fontId="21" fillId="3" borderId="8" xfId="3" applyFont="1" applyFill="1" applyBorder="1" applyAlignment="1">
      <alignment horizontal="center" vertical="center"/>
    </xf>
    <xf numFmtId="0" fontId="21" fillId="3" borderId="9" xfId="3" applyFont="1" applyFill="1" applyBorder="1" applyAlignment="1">
      <alignment horizontal="center" vertical="center"/>
    </xf>
    <xf numFmtId="0" fontId="19" fillId="0" borderId="91" xfId="3" applyFont="1" applyFill="1" applyBorder="1" applyAlignment="1">
      <alignment horizontal="center" vertical="center"/>
    </xf>
    <xf numFmtId="0" fontId="19" fillId="0" borderId="89" xfId="3" applyFont="1" applyFill="1" applyBorder="1" applyAlignment="1">
      <alignment horizontal="center" vertical="center"/>
    </xf>
    <xf numFmtId="0" fontId="0" fillId="0" borderId="89" xfId="0" applyBorder="1" applyAlignment="1">
      <alignment horizontal="center" vertical="center"/>
    </xf>
    <xf numFmtId="0" fontId="19" fillId="0" borderId="10" xfId="3" applyFont="1" applyFill="1" applyBorder="1" applyAlignment="1">
      <alignment horizontal="center" vertical="center"/>
    </xf>
    <xf numFmtId="0" fontId="19" fillId="0" borderId="8" xfId="3" applyFont="1" applyFill="1" applyBorder="1" applyAlignment="1">
      <alignment horizontal="center" vertical="center"/>
    </xf>
    <xf numFmtId="0" fontId="0" fillId="0" borderId="8" xfId="0" applyBorder="1" applyAlignment="1">
      <alignment horizontal="center" vertical="center"/>
    </xf>
    <xf numFmtId="0" fontId="21" fillId="3" borderId="91" xfId="2" applyFont="1" applyFill="1" applyBorder="1" applyAlignment="1">
      <alignment horizontal="center" vertical="center"/>
    </xf>
    <xf numFmtId="0" fontId="21" fillId="3" borderId="89" xfId="2" applyFont="1" applyFill="1" applyBorder="1" applyAlignment="1">
      <alignment horizontal="center" vertical="center"/>
    </xf>
    <xf numFmtId="0" fontId="21" fillId="3" borderId="90" xfId="2" applyFont="1" applyFill="1" applyBorder="1" applyAlignment="1">
      <alignment horizontal="center" vertical="center"/>
    </xf>
    <xf numFmtId="0" fontId="21" fillId="3" borderId="10" xfId="2" applyFont="1" applyFill="1" applyBorder="1" applyAlignment="1">
      <alignment horizontal="center" vertical="center"/>
    </xf>
    <xf numFmtId="0" fontId="21" fillId="3" borderId="8" xfId="2" applyFont="1" applyFill="1" applyBorder="1" applyAlignment="1">
      <alignment horizontal="center" vertical="center"/>
    </xf>
    <xf numFmtId="0" fontId="21" fillId="3" borderId="9" xfId="2" applyFont="1" applyFill="1" applyBorder="1" applyAlignment="1">
      <alignment horizontal="center" vertical="center"/>
    </xf>
    <xf numFmtId="0" fontId="21" fillId="0" borderId="91" xfId="2" applyFont="1" applyFill="1" applyBorder="1" applyAlignment="1">
      <alignment horizontal="center" vertical="center" wrapText="1"/>
    </xf>
    <xf numFmtId="0" fontId="21" fillId="0" borderId="89" xfId="2" applyFont="1" applyFill="1" applyBorder="1" applyAlignment="1">
      <alignment horizontal="center" vertical="center" wrapText="1"/>
    </xf>
    <xf numFmtId="0" fontId="21" fillId="0" borderId="10" xfId="2" applyFont="1" applyFill="1" applyBorder="1" applyAlignment="1">
      <alignment horizontal="center" vertical="center" wrapText="1"/>
    </xf>
    <xf numFmtId="0" fontId="21" fillId="0" borderId="8" xfId="2" applyFont="1" applyFill="1" applyBorder="1" applyAlignment="1">
      <alignment horizontal="center" vertical="center" wrapText="1"/>
    </xf>
    <xf numFmtId="0" fontId="27" fillId="0" borderId="89" xfId="2" applyFont="1" applyFill="1" applyBorder="1" applyAlignment="1">
      <alignment horizontal="center" vertical="center" wrapText="1"/>
    </xf>
    <xf numFmtId="0" fontId="27" fillId="0" borderId="8" xfId="2" applyFont="1" applyFill="1" applyBorder="1" applyAlignment="1">
      <alignment horizontal="center" vertical="center" wrapText="1"/>
    </xf>
    <xf numFmtId="0" fontId="21" fillId="0" borderId="89" xfId="2" applyFont="1" applyFill="1" applyBorder="1" applyAlignment="1">
      <alignment horizontal="center" vertical="center"/>
    </xf>
    <xf numFmtId="0" fontId="27" fillId="0" borderId="89" xfId="2" applyFont="1" applyFill="1" applyBorder="1" applyAlignment="1">
      <alignment horizontal="center" vertical="center"/>
    </xf>
    <xf numFmtId="0" fontId="27" fillId="0" borderId="89" xfId="3" applyFont="1" applyFill="1" applyBorder="1" applyAlignment="1">
      <alignment horizontal="center" vertical="center"/>
    </xf>
    <xf numFmtId="0" fontId="0" fillId="0" borderId="5"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21" fillId="0" borderId="0" xfId="2" applyFont="1" applyFill="1" applyBorder="1" applyAlignment="1">
      <alignment horizontal="center" vertical="center"/>
    </xf>
    <xf numFmtId="0" fontId="0" fillId="0" borderId="0" xfId="0" applyBorder="1" applyAlignment="1">
      <alignment horizontal="center" vertical="center"/>
    </xf>
    <xf numFmtId="0" fontId="27" fillId="0" borderId="0" xfId="2" applyFont="1" applyFill="1" applyBorder="1" applyAlignment="1">
      <alignment horizontal="center" vertical="center"/>
    </xf>
    <xf numFmtId="0" fontId="27" fillId="0" borderId="0" xfId="3" applyFont="1" applyFill="1" applyBorder="1" applyAlignment="1">
      <alignment horizontal="center" vertical="center"/>
    </xf>
    <xf numFmtId="0" fontId="27" fillId="0" borderId="11" xfId="3" applyFont="1" applyFill="1" applyBorder="1" applyAlignment="1">
      <alignment horizontal="center" vertical="center"/>
    </xf>
    <xf numFmtId="0" fontId="0" fillId="0" borderId="9" xfId="0" applyBorder="1" applyAlignment="1">
      <alignment horizontal="center" vertical="center"/>
    </xf>
    <xf numFmtId="0" fontId="27" fillId="0" borderId="0" xfId="2" applyFont="1" applyFill="1" applyBorder="1" applyAlignment="1">
      <alignment horizontal="center" vertical="center" wrapText="1"/>
    </xf>
    <xf numFmtId="0" fontId="21" fillId="3" borderId="6" xfId="2" applyFont="1" applyFill="1" applyBorder="1" applyAlignment="1">
      <alignment horizontal="left" vertical="center"/>
    </xf>
    <xf numFmtId="0" fontId="21" fillId="3" borderId="12" xfId="2" applyFont="1" applyFill="1" applyBorder="1" applyAlignment="1">
      <alignment horizontal="left" vertical="center"/>
    </xf>
    <xf numFmtId="0" fontId="21" fillId="3" borderId="10" xfId="2" applyFont="1" applyFill="1" applyBorder="1" applyAlignment="1">
      <alignment horizontal="left" vertical="center"/>
    </xf>
    <xf numFmtId="0" fontId="21" fillId="3" borderId="8" xfId="2" applyFont="1" applyFill="1" applyBorder="1" applyAlignment="1">
      <alignment horizontal="left" vertical="center"/>
    </xf>
    <xf numFmtId="0" fontId="21" fillId="3" borderId="9" xfId="2" applyFont="1" applyFill="1" applyBorder="1" applyAlignment="1">
      <alignment horizontal="left" vertical="center"/>
    </xf>
    <xf numFmtId="0" fontId="21" fillId="3" borderId="12" xfId="3" applyFont="1" applyFill="1" applyBorder="1" applyAlignment="1">
      <alignment horizontal="center" vertical="center"/>
    </xf>
    <xf numFmtId="0" fontId="21" fillId="3" borderId="0" xfId="3" applyFont="1" applyFill="1" applyBorder="1" applyAlignment="1">
      <alignment horizontal="center" vertical="center"/>
    </xf>
    <xf numFmtId="0" fontId="21" fillId="3" borderId="11" xfId="3" applyFont="1" applyFill="1" applyBorder="1" applyAlignment="1">
      <alignment horizontal="center" vertical="center"/>
    </xf>
    <xf numFmtId="0" fontId="21" fillId="3" borderId="10" xfId="3" applyFont="1" applyFill="1" applyBorder="1" applyAlignment="1">
      <alignment horizontal="center" vertical="center"/>
    </xf>
    <xf numFmtId="0" fontId="19" fillId="0" borderId="12" xfId="3" applyFont="1" applyFill="1" applyBorder="1" applyAlignment="1">
      <alignment horizontal="center" vertical="center"/>
    </xf>
    <xf numFmtId="0" fontId="0" fillId="0" borderId="0" xfId="0" applyAlignment="1">
      <alignment horizontal="center" vertical="center"/>
    </xf>
    <xf numFmtId="0" fontId="21" fillId="3" borderId="12" xfId="2" applyFont="1" applyFill="1" applyBorder="1" applyAlignment="1">
      <alignment horizontal="center" vertical="center"/>
    </xf>
    <xf numFmtId="0" fontId="21" fillId="3" borderId="0" xfId="2" applyFont="1" applyFill="1" applyBorder="1" applyAlignment="1">
      <alignment horizontal="center" vertical="center"/>
    </xf>
    <xf numFmtId="0" fontId="21" fillId="3" borderId="11" xfId="2" applyFont="1" applyFill="1" applyBorder="1" applyAlignment="1">
      <alignment horizontal="center" vertical="center"/>
    </xf>
    <xf numFmtId="0" fontId="21" fillId="0" borderId="12"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19" fillId="0" borderId="0" xfId="3" applyFont="1" applyFill="1" applyAlignment="1">
      <alignment horizontal="right" vertical="center"/>
    </xf>
    <xf numFmtId="0" fontId="21" fillId="2" borderId="6" xfId="3" applyFont="1" applyFill="1" applyBorder="1" applyAlignment="1">
      <alignment horizontal="left" vertical="center"/>
    </xf>
    <xf numFmtId="0" fontId="21" fillId="2" borderId="1" xfId="3" applyFont="1" applyFill="1" applyBorder="1" applyAlignment="1">
      <alignment horizontal="left" vertical="center"/>
    </xf>
    <xf numFmtId="0" fontId="21" fillId="2" borderId="5" xfId="3" applyFont="1" applyFill="1" applyBorder="1" applyAlignment="1">
      <alignment horizontal="left" vertical="center"/>
    </xf>
    <xf numFmtId="0" fontId="21" fillId="2" borderId="10" xfId="3" applyFont="1" applyFill="1" applyBorder="1" applyAlignment="1">
      <alignment horizontal="left" vertical="center"/>
    </xf>
    <xf numFmtId="0" fontId="21" fillId="2" borderId="8" xfId="3" applyFont="1" applyFill="1" applyBorder="1" applyAlignment="1">
      <alignment horizontal="left" vertical="center"/>
    </xf>
    <xf numFmtId="0" fontId="21" fillId="2" borderId="9" xfId="3" applyFont="1" applyFill="1" applyBorder="1" applyAlignment="1">
      <alignment horizontal="left" vertical="center"/>
    </xf>
    <xf numFmtId="0" fontId="23" fillId="0" borderId="6" xfId="3" applyNumberFormat="1" applyFont="1" applyFill="1" applyBorder="1" applyAlignment="1">
      <alignment horizontal="left" vertical="center" wrapText="1"/>
    </xf>
    <xf numFmtId="0" fontId="23" fillId="0" borderId="1" xfId="3" applyNumberFormat="1" applyFont="1" applyFill="1" applyBorder="1" applyAlignment="1">
      <alignment horizontal="left" vertical="center" wrapText="1"/>
    </xf>
    <xf numFmtId="0" fontId="23" fillId="0" borderId="5" xfId="3" applyNumberFormat="1" applyFont="1" applyFill="1" applyBorder="1" applyAlignment="1">
      <alignment horizontal="left" vertical="center" wrapText="1"/>
    </xf>
    <xf numFmtId="0" fontId="23" fillId="0" borderId="10" xfId="3" applyNumberFormat="1" applyFont="1" applyFill="1" applyBorder="1" applyAlignment="1">
      <alignment horizontal="left" vertical="center" wrapText="1"/>
    </xf>
    <xf numFmtId="0" fontId="23" fillId="0" borderId="8" xfId="3" applyNumberFormat="1" applyFont="1" applyFill="1" applyBorder="1" applyAlignment="1">
      <alignment horizontal="left" vertical="center" wrapText="1"/>
    </xf>
    <xf numFmtId="0" fontId="23" fillId="0" borderId="9" xfId="3" applyNumberFormat="1" applyFont="1" applyFill="1" applyBorder="1" applyAlignment="1">
      <alignment horizontal="left" vertical="center" wrapText="1"/>
    </xf>
    <xf numFmtId="0" fontId="21" fillId="2" borderId="12" xfId="3" applyFont="1" applyFill="1" applyBorder="1" applyAlignment="1">
      <alignment horizontal="left" vertical="center"/>
    </xf>
    <xf numFmtId="0" fontId="21" fillId="2" borderId="0" xfId="3" applyFont="1" applyFill="1" applyBorder="1" applyAlignment="1">
      <alignment horizontal="left" vertical="center"/>
    </xf>
    <xf numFmtId="0" fontId="21" fillId="2" borderId="11" xfId="3" applyFont="1" applyFill="1" applyBorder="1" applyAlignment="1">
      <alignment horizontal="left" vertical="center"/>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1" fillId="2" borderId="6" xfId="3" applyFont="1" applyFill="1" applyBorder="1" applyAlignment="1">
      <alignment horizontal="center" vertical="center" wrapText="1"/>
    </xf>
    <xf numFmtId="0" fontId="21" fillId="2" borderId="1" xfId="3" applyFont="1" applyFill="1" applyBorder="1" applyAlignment="1">
      <alignment horizontal="center" vertical="center" wrapText="1"/>
    </xf>
    <xf numFmtId="0" fontId="21" fillId="2" borderId="5" xfId="3" applyFont="1" applyFill="1" applyBorder="1" applyAlignment="1">
      <alignment horizontal="center" vertical="center" wrapText="1"/>
    </xf>
    <xf numFmtId="0" fontId="21" fillId="2" borderId="12" xfId="3" applyFont="1" applyFill="1" applyBorder="1" applyAlignment="1">
      <alignment horizontal="center" vertical="center" wrapText="1"/>
    </xf>
    <xf numFmtId="0" fontId="21" fillId="2" borderId="0" xfId="3" applyFont="1" applyFill="1" applyBorder="1" applyAlignment="1">
      <alignment horizontal="center" vertical="center" wrapText="1"/>
    </xf>
    <xf numFmtId="0" fontId="21" fillId="2" borderId="11"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3" fillId="0" borderId="6" xfId="3" applyNumberFormat="1" applyFont="1" applyFill="1" applyBorder="1" applyAlignment="1">
      <alignment horizontal="center" vertical="center" wrapText="1"/>
    </xf>
    <xf numFmtId="0" fontId="23" fillId="0" borderId="1" xfId="3" applyNumberFormat="1" applyFont="1" applyFill="1" applyBorder="1" applyAlignment="1">
      <alignment horizontal="center" vertical="center" wrapText="1"/>
    </xf>
    <xf numFmtId="0" fontId="23" fillId="0" borderId="5" xfId="3" applyNumberFormat="1" applyFont="1" applyFill="1" applyBorder="1" applyAlignment="1">
      <alignment horizontal="center" vertical="center" wrapText="1"/>
    </xf>
    <xf numFmtId="0" fontId="23" fillId="0" borderId="12" xfId="3" applyNumberFormat="1" applyFont="1" applyFill="1" applyBorder="1" applyAlignment="1">
      <alignment horizontal="center" vertical="center" wrapText="1"/>
    </xf>
    <xf numFmtId="0" fontId="23" fillId="0" borderId="0" xfId="3" applyNumberFormat="1" applyFont="1" applyFill="1" applyBorder="1" applyAlignment="1">
      <alignment horizontal="center" vertical="center" wrapText="1"/>
    </xf>
    <xf numFmtId="0" fontId="23" fillId="0" borderId="11" xfId="3" applyNumberFormat="1" applyFont="1" applyFill="1" applyBorder="1" applyAlignment="1">
      <alignment horizontal="center" vertical="center" wrapText="1"/>
    </xf>
    <xf numFmtId="0" fontId="23" fillId="0" borderId="10" xfId="3" applyNumberFormat="1" applyFont="1" applyFill="1" applyBorder="1" applyAlignment="1">
      <alignment horizontal="center" vertical="center" wrapText="1"/>
    </xf>
    <xf numFmtId="0" fontId="23" fillId="0" borderId="8" xfId="3" applyNumberFormat="1" applyFont="1" applyFill="1" applyBorder="1" applyAlignment="1">
      <alignment horizontal="center" vertical="center" wrapText="1"/>
    </xf>
    <xf numFmtId="0" fontId="23" fillId="0" borderId="9" xfId="3" applyNumberFormat="1" applyFont="1" applyFill="1" applyBorder="1" applyAlignment="1">
      <alignment horizontal="center" vertical="center" wrapText="1"/>
    </xf>
    <xf numFmtId="0" fontId="27" fillId="0" borderId="30" xfId="3" applyFont="1" applyFill="1" applyBorder="1" applyAlignment="1">
      <alignment horizontal="center" vertical="center" shrinkToFit="1"/>
    </xf>
    <xf numFmtId="0" fontId="27" fillId="0" borderId="31" xfId="3" applyFont="1" applyFill="1" applyBorder="1" applyAlignment="1">
      <alignment horizontal="center" vertical="center" shrinkToFit="1"/>
    </xf>
    <xf numFmtId="0" fontId="27" fillId="0" borderId="32" xfId="3" applyFont="1" applyFill="1" applyBorder="1" applyAlignment="1">
      <alignment horizontal="center" vertical="center" shrinkToFit="1"/>
    </xf>
    <xf numFmtId="0" fontId="27" fillId="0" borderId="10" xfId="3" applyFont="1" applyFill="1" applyBorder="1" applyAlignment="1">
      <alignment horizontal="center" vertical="center" shrinkToFit="1"/>
    </xf>
    <xf numFmtId="0" fontId="27" fillId="0" borderId="8" xfId="3" applyFont="1" applyFill="1" applyBorder="1" applyAlignment="1">
      <alignment horizontal="center" vertical="center" shrinkToFit="1"/>
    </xf>
    <xf numFmtId="0" fontId="27" fillId="0" borderId="9" xfId="3" applyFont="1" applyFill="1" applyBorder="1" applyAlignment="1">
      <alignment horizontal="center" vertical="center" shrinkToFit="1"/>
    </xf>
    <xf numFmtId="177" fontId="23" fillId="0" borderId="23" xfId="5" applyNumberFormat="1" applyFont="1" applyFill="1" applyBorder="1" applyAlignment="1">
      <alignment horizontal="right" vertical="center"/>
    </xf>
    <xf numFmtId="177" fontId="23" fillId="0" borderId="7" xfId="5" applyNumberFormat="1" applyFont="1" applyFill="1" applyBorder="1" applyAlignment="1">
      <alignment horizontal="right" vertical="center"/>
    </xf>
    <xf numFmtId="177" fontId="19" fillId="0" borderId="12" xfId="3" applyNumberFormat="1" applyFont="1" applyFill="1" applyBorder="1" applyAlignment="1">
      <alignment horizontal="right" vertical="center"/>
    </xf>
    <xf numFmtId="0" fontId="19" fillId="0" borderId="0" xfId="3" applyFont="1" applyFill="1" applyBorder="1" applyAlignment="1">
      <alignment horizontal="right" vertical="center"/>
    </xf>
    <xf numFmtId="0" fontId="19" fillId="0" borderId="12" xfId="3" applyFont="1" applyFill="1" applyBorder="1" applyAlignment="1">
      <alignment horizontal="right" vertical="center"/>
    </xf>
    <xf numFmtId="0" fontId="22" fillId="0" borderId="6" xfId="3" applyFont="1" applyFill="1" applyBorder="1" applyAlignment="1">
      <alignment horizontal="left" vertical="center" wrapText="1"/>
    </xf>
    <xf numFmtId="0" fontId="22" fillId="0" borderId="1" xfId="3" applyFont="1" applyFill="1" applyBorder="1" applyAlignment="1">
      <alignment horizontal="left" vertical="center" wrapText="1"/>
    </xf>
    <xf numFmtId="0" fontId="22" fillId="0" borderId="5" xfId="3" applyFont="1" applyFill="1" applyBorder="1" applyAlignment="1">
      <alignment horizontal="left" vertical="center"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0" fontId="22" fillId="0" borderId="10" xfId="3" applyFont="1" applyFill="1" applyBorder="1" applyAlignment="1">
      <alignment horizontal="left" vertical="center" wrapText="1"/>
    </xf>
    <xf numFmtId="0" fontId="22" fillId="0" borderId="8" xfId="3" applyFont="1" applyFill="1" applyBorder="1" applyAlignment="1">
      <alignment horizontal="left" vertical="center" wrapText="1"/>
    </xf>
    <xf numFmtId="0" fontId="22" fillId="0" borderId="9" xfId="3" applyFont="1" applyFill="1" applyBorder="1" applyAlignment="1">
      <alignment horizontal="left" vertical="center" wrapText="1"/>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0" fontId="19" fillId="0" borderId="26" xfId="3" applyFont="1" applyFill="1" applyBorder="1" applyAlignment="1">
      <alignment horizontal="left" vertical="center" wrapText="1"/>
    </xf>
    <xf numFmtId="0" fontId="19" fillId="0" borderId="27" xfId="3" applyFont="1" applyFill="1" applyBorder="1" applyAlignment="1">
      <alignment horizontal="left" vertical="center" wrapText="1"/>
    </xf>
    <xf numFmtId="0" fontId="19" fillId="0" borderId="28" xfId="3" applyFont="1" applyFill="1" applyBorder="1" applyAlignment="1">
      <alignment horizontal="left" vertical="center" wrapText="1"/>
    </xf>
    <xf numFmtId="38" fontId="22" fillId="0" borderId="0" xfId="5" applyFont="1" applyFill="1" applyBorder="1" applyAlignment="1">
      <alignment horizontal="center" vertical="center"/>
    </xf>
    <xf numFmtId="177" fontId="23" fillId="0" borderId="54" xfId="5" applyNumberFormat="1" applyFont="1" applyFill="1" applyBorder="1" applyAlignment="1">
      <alignment horizontal="right" vertical="center"/>
    </xf>
    <xf numFmtId="177" fontId="23" fillId="0" borderId="55" xfId="5" applyNumberFormat="1" applyFont="1" applyFill="1" applyBorder="1" applyAlignment="1">
      <alignment horizontal="right" vertical="center"/>
    </xf>
    <xf numFmtId="177" fontId="23" fillId="0" borderId="58" xfId="5" applyNumberFormat="1" applyFont="1" applyFill="1" applyBorder="1" applyAlignment="1">
      <alignment horizontal="right" vertical="center"/>
    </xf>
    <xf numFmtId="177" fontId="23" fillId="0" borderId="29" xfId="5" applyNumberFormat="1" applyFont="1" applyFill="1" applyBorder="1" applyAlignment="1">
      <alignment horizontal="right" vertical="center"/>
    </xf>
    <xf numFmtId="177" fontId="23" fillId="0" borderId="56" xfId="5" applyNumberFormat="1" applyFont="1" applyFill="1" applyBorder="1" applyAlignment="1">
      <alignment horizontal="right" vertical="center"/>
    </xf>
    <xf numFmtId="177" fontId="23" fillId="0" borderId="57" xfId="5" applyNumberFormat="1" applyFont="1" applyFill="1" applyBorder="1" applyAlignment="1">
      <alignment horizontal="right" vertical="center"/>
    </xf>
    <xf numFmtId="177" fontId="23" fillId="0" borderId="6" xfId="5" applyNumberFormat="1" applyFont="1" applyFill="1" applyBorder="1" applyAlignment="1">
      <alignment horizontal="right" vertical="center"/>
    </xf>
    <xf numFmtId="177" fontId="23" fillId="0" borderId="1" xfId="5" applyNumberFormat="1" applyFont="1" applyFill="1" applyBorder="1" applyAlignment="1">
      <alignment horizontal="right" vertical="center"/>
    </xf>
    <xf numFmtId="177" fontId="23" fillId="0" borderId="5" xfId="5" applyNumberFormat="1" applyFont="1" applyFill="1" applyBorder="1" applyAlignment="1">
      <alignment horizontal="right" vertical="center"/>
    </xf>
    <xf numFmtId="177" fontId="23" fillId="0" borderId="12" xfId="5" applyNumberFormat="1" applyFont="1" applyFill="1" applyBorder="1" applyAlignment="1">
      <alignment horizontal="right" vertical="center"/>
    </xf>
    <xf numFmtId="177" fontId="23" fillId="0" borderId="0" xfId="5" applyNumberFormat="1" applyFont="1" applyFill="1" applyBorder="1" applyAlignment="1">
      <alignment horizontal="right" vertical="center"/>
    </xf>
    <xf numFmtId="177" fontId="23" fillId="0" borderId="11" xfId="5" applyNumberFormat="1" applyFont="1" applyFill="1" applyBorder="1" applyAlignment="1">
      <alignment horizontal="right" vertical="center"/>
    </xf>
    <xf numFmtId="177" fontId="23" fillId="0" borderId="45" xfId="5" applyNumberFormat="1" applyFont="1" applyFill="1" applyBorder="1" applyAlignment="1">
      <alignment horizontal="right" vertical="center"/>
    </xf>
    <xf numFmtId="177" fontId="23" fillId="0" borderId="46" xfId="5" applyNumberFormat="1" applyFont="1" applyFill="1" applyBorder="1" applyAlignment="1">
      <alignment horizontal="right" vertical="center"/>
    </xf>
    <xf numFmtId="177" fontId="23" fillId="0" borderId="43" xfId="5" applyNumberFormat="1" applyFont="1" applyFill="1" applyBorder="1" applyAlignment="1">
      <alignment horizontal="right" vertical="center"/>
    </xf>
    <xf numFmtId="177" fontId="23" fillId="0" borderId="8" xfId="5" applyNumberFormat="1" applyFont="1" applyFill="1" applyBorder="1" applyAlignment="1">
      <alignment horizontal="right" vertical="center"/>
    </xf>
    <xf numFmtId="177" fontId="23" fillId="0" borderId="44" xfId="5" applyNumberFormat="1" applyFont="1" applyFill="1" applyBorder="1" applyAlignment="1">
      <alignment horizontal="right" vertical="center"/>
    </xf>
    <xf numFmtId="0" fontId="22" fillId="0" borderId="30" xfId="3" applyFont="1" applyFill="1" applyBorder="1" applyAlignment="1">
      <alignment horizontal="left" vertical="center" wrapText="1"/>
    </xf>
    <xf numFmtId="0" fontId="22" fillId="0" borderId="31" xfId="3" applyFont="1" applyFill="1" applyBorder="1" applyAlignment="1">
      <alignment horizontal="left" vertical="center" wrapText="1"/>
    </xf>
    <xf numFmtId="0" fontId="22" fillId="0" borderId="32" xfId="3" applyFont="1" applyFill="1" applyBorder="1" applyAlignment="1">
      <alignment horizontal="left" vertical="center" wrapText="1"/>
    </xf>
    <xf numFmtId="0" fontId="22" fillId="0" borderId="59" xfId="3" applyFont="1" applyFill="1" applyBorder="1" applyAlignment="1">
      <alignment horizontal="left" vertical="center" wrapText="1"/>
    </xf>
    <xf numFmtId="0" fontId="22" fillId="0" borderId="60" xfId="3" applyFont="1" applyFill="1" applyBorder="1" applyAlignment="1">
      <alignment horizontal="left" vertical="center" wrapText="1"/>
    </xf>
    <xf numFmtId="0" fontId="22" fillId="0" borderId="61" xfId="3" applyFont="1" applyFill="1" applyBorder="1" applyAlignment="1">
      <alignment horizontal="left" vertical="center" wrapText="1"/>
    </xf>
    <xf numFmtId="0" fontId="21" fillId="2" borderId="30" xfId="3" applyFont="1" applyFill="1" applyBorder="1" applyAlignment="1">
      <alignment horizontal="center" vertical="center" wrapText="1"/>
    </xf>
    <xf numFmtId="0" fontId="21" fillId="2" borderId="31" xfId="3" applyFont="1" applyFill="1" applyBorder="1" applyAlignment="1">
      <alignment horizontal="center" vertical="center"/>
    </xf>
    <xf numFmtId="0" fontId="21" fillId="2" borderId="32" xfId="3" applyFont="1" applyFill="1" applyBorder="1" applyAlignment="1">
      <alignment horizontal="center" vertical="center"/>
    </xf>
    <xf numFmtId="0" fontId="21" fillId="2" borderId="0" xfId="3" applyFont="1" applyFill="1" applyBorder="1" applyAlignment="1">
      <alignment horizontal="center" vertical="center"/>
    </xf>
    <xf numFmtId="0" fontId="21" fillId="2" borderId="11" xfId="3" applyFont="1" applyFill="1" applyBorder="1" applyAlignment="1">
      <alignment horizontal="center" vertical="center"/>
    </xf>
    <xf numFmtId="0" fontId="21" fillId="2" borderId="59" xfId="3" applyFont="1" applyFill="1" applyBorder="1" applyAlignment="1">
      <alignment horizontal="center" vertical="center"/>
    </xf>
    <xf numFmtId="0" fontId="21" fillId="2" borderId="60" xfId="3" applyFont="1" applyFill="1" applyBorder="1" applyAlignment="1">
      <alignment horizontal="center" vertical="center"/>
    </xf>
    <xf numFmtId="0" fontId="21" fillId="2" borderId="61" xfId="3" applyFont="1" applyFill="1" applyBorder="1" applyAlignment="1">
      <alignment horizontal="center" vertical="center"/>
    </xf>
    <xf numFmtId="0" fontId="21" fillId="2" borderId="6" xfId="3" applyFont="1" applyFill="1" applyBorder="1" applyAlignment="1">
      <alignment horizontal="center" vertical="center"/>
    </xf>
    <xf numFmtId="0" fontId="21" fillId="2" borderId="1" xfId="3" applyFont="1" applyFill="1" applyBorder="1" applyAlignment="1">
      <alignment horizontal="center" vertical="center"/>
    </xf>
    <xf numFmtId="0" fontId="21" fillId="2" borderId="5" xfId="3" applyFont="1" applyFill="1" applyBorder="1" applyAlignment="1">
      <alignment horizontal="center" vertical="center"/>
    </xf>
    <xf numFmtId="0" fontId="21" fillId="2" borderId="12" xfId="3" applyFont="1" applyFill="1" applyBorder="1" applyAlignment="1">
      <alignment horizontal="center" vertical="center"/>
    </xf>
    <xf numFmtId="0" fontId="21" fillId="2" borderId="26" xfId="3" applyFont="1" applyFill="1" applyBorder="1" applyAlignment="1">
      <alignment horizontal="center" vertical="center"/>
    </xf>
    <xf numFmtId="0" fontId="21" fillId="2" borderId="27" xfId="3" applyFont="1" applyFill="1" applyBorder="1" applyAlignment="1">
      <alignment horizontal="center" vertical="center"/>
    </xf>
    <xf numFmtId="0" fontId="21" fillId="2" borderId="28" xfId="3" applyFont="1" applyFill="1" applyBorder="1" applyAlignment="1">
      <alignment horizontal="center" vertical="center"/>
    </xf>
    <xf numFmtId="0" fontId="21" fillId="2" borderId="26" xfId="3" applyFont="1" applyFill="1" applyBorder="1" applyAlignment="1">
      <alignment horizontal="center" vertical="center" wrapText="1"/>
    </xf>
    <xf numFmtId="0" fontId="21" fillId="2" borderId="27" xfId="3" applyFont="1" applyFill="1" applyBorder="1" applyAlignment="1">
      <alignment horizontal="center" vertical="center" wrapText="1"/>
    </xf>
    <xf numFmtId="0" fontId="21" fillId="2" borderId="28" xfId="3" applyFont="1" applyFill="1" applyBorder="1" applyAlignment="1">
      <alignment horizontal="center" vertical="center" wrapText="1"/>
    </xf>
    <xf numFmtId="177" fontId="23" fillId="0" borderId="4" xfId="5" applyNumberFormat="1" applyFont="1" applyFill="1" applyBorder="1" applyAlignment="1">
      <alignment horizontal="right" vertical="center"/>
    </xf>
    <xf numFmtId="177" fontId="23" fillId="0" borderId="3" xfId="5" applyNumberFormat="1" applyFont="1" applyFill="1" applyBorder="1" applyAlignment="1">
      <alignment horizontal="right" vertical="center"/>
    </xf>
    <xf numFmtId="177" fontId="23" fillId="0" borderId="2" xfId="5" applyNumberFormat="1" applyFont="1" applyFill="1" applyBorder="1" applyAlignment="1">
      <alignment horizontal="right" vertical="center"/>
    </xf>
    <xf numFmtId="0" fontId="21" fillId="0" borderId="6" xfId="3" applyFont="1" applyFill="1" applyBorder="1" applyAlignment="1">
      <alignment vertical="center" wrapText="1"/>
    </xf>
    <xf numFmtId="0" fontId="21" fillId="0" borderId="1" xfId="3" applyFont="1" applyFill="1" applyBorder="1" applyAlignment="1">
      <alignment vertical="center" wrapText="1"/>
    </xf>
    <xf numFmtId="0" fontId="21" fillId="0" borderId="5" xfId="3" applyFont="1" applyFill="1" applyBorder="1" applyAlignment="1">
      <alignment vertical="center" wrapText="1"/>
    </xf>
    <xf numFmtId="0" fontId="21" fillId="0" borderId="12" xfId="3" applyFont="1" applyFill="1" applyBorder="1" applyAlignment="1">
      <alignment vertical="center" wrapText="1"/>
    </xf>
    <xf numFmtId="0" fontId="21" fillId="0" borderId="0" xfId="3" applyFont="1" applyFill="1" applyBorder="1" applyAlignment="1">
      <alignment vertical="center" wrapText="1"/>
    </xf>
    <xf numFmtId="0" fontId="21" fillId="0" borderId="11" xfId="3" applyFont="1" applyFill="1" applyBorder="1" applyAlignment="1">
      <alignment vertical="center" wrapText="1"/>
    </xf>
    <xf numFmtId="177" fontId="23" fillId="0" borderId="10" xfId="5" applyNumberFormat="1" applyFont="1" applyFill="1" applyBorder="1" applyAlignment="1">
      <alignment horizontal="right" vertical="center"/>
    </xf>
    <xf numFmtId="0" fontId="0" fillId="0" borderId="0" xfId="0" applyAlignment="1">
      <alignment vertical="center"/>
    </xf>
    <xf numFmtId="0" fontId="19" fillId="2" borderId="24" xfId="3" applyFont="1" applyFill="1" applyBorder="1" applyAlignment="1">
      <alignment horizontal="center" vertical="center" textRotation="255" wrapText="1"/>
    </xf>
    <xf numFmtId="0" fontId="21" fillId="0" borderId="6" xfId="3" applyFont="1" applyFill="1" applyBorder="1" applyAlignment="1">
      <alignment horizontal="left" vertical="center" shrinkToFit="1"/>
    </xf>
    <xf numFmtId="0" fontId="21" fillId="0" borderId="1" xfId="3" applyFont="1" applyFill="1" applyBorder="1" applyAlignment="1">
      <alignment horizontal="left" vertical="center" shrinkToFit="1"/>
    </xf>
    <xf numFmtId="0" fontId="21" fillId="0" borderId="12" xfId="3" applyFont="1" applyFill="1" applyBorder="1" applyAlignment="1">
      <alignment horizontal="left" vertical="center" shrinkToFit="1"/>
    </xf>
    <xf numFmtId="0" fontId="21" fillId="0" borderId="0" xfId="3" applyFont="1" applyFill="1" applyBorder="1" applyAlignment="1">
      <alignment horizontal="left" vertical="center" shrinkToFit="1"/>
    </xf>
    <xf numFmtId="177" fontId="23" fillId="0" borderId="19" xfId="5" applyNumberFormat="1" applyFont="1" applyFill="1" applyBorder="1" applyAlignment="1">
      <alignment horizontal="right" vertical="center"/>
    </xf>
    <xf numFmtId="177" fontId="23" fillId="0" borderId="20" xfId="5" applyNumberFormat="1" applyFont="1" applyFill="1" applyBorder="1" applyAlignment="1">
      <alignment horizontal="right" vertical="center"/>
    </xf>
    <xf numFmtId="0" fontId="21" fillId="2" borderId="7" xfId="3" applyFont="1" applyFill="1" applyBorder="1" applyAlignment="1">
      <alignment horizontal="center" vertical="center"/>
    </xf>
    <xf numFmtId="0" fontId="21" fillId="2" borderId="25" xfId="3" applyFont="1" applyFill="1" applyBorder="1" applyAlignment="1">
      <alignment horizontal="center" vertical="center"/>
    </xf>
    <xf numFmtId="0" fontId="21" fillId="2" borderId="23" xfId="3" applyFont="1" applyFill="1" applyBorder="1" applyAlignment="1">
      <alignment horizontal="center" vertical="center" textRotation="255"/>
    </xf>
    <xf numFmtId="0" fontId="21" fillId="2" borderId="7" xfId="3" applyFont="1" applyFill="1" applyBorder="1" applyAlignment="1">
      <alignment horizontal="center" vertical="center" textRotation="255"/>
    </xf>
    <xf numFmtId="0" fontId="21" fillId="2" borderId="13" xfId="3" applyFont="1" applyFill="1" applyBorder="1" applyAlignment="1">
      <alignment horizontal="center" vertical="center" textRotation="255"/>
    </xf>
    <xf numFmtId="0" fontId="21" fillId="2" borderId="10" xfId="3" applyFont="1" applyFill="1" applyBorder="1" applyAlignment="1">
      <alignment horizontal="center" vertical="center"/>
    </xf>
    <xf numFmtId="0" fontId="21" fillId="2" borderId="8" xfId="3" applyFont="1" applyFill="1" applyBorder="1" applyAlignment="1">
      <alignment horizontal="center" vertical="center"/>
    </xf>
    <xf numFmtId="0" fontId="21" fillId="2" borderId="9" xfId="3" applyFont="1" applyFill="1" applyBorder="1" applyAlignment="1">
      <alignment horizontal="center" vertical="center"/>
    </xf>
    <xf numFmtId="177" fontId="22" fillId="2" borderId="31" xfId="0" applyNumberFormat="1" applyFont="1" applyFill="1" applyBorder="1" applyAlignment="1">
      <alignment horizontal="right" vertical="center"/>
    </xf>
    <xf numFmtId="177" fontId="22" fillId="2" borderId="32" xfId="0" applyNumberFormat="1" applyFont="1" applyFill="1" applyBorder="1" applyAlignment="1">
      <alignment horizontal="right" vertical="center"/>
    </xf>
    <xf numFmtId="177" fontId="22" fillId="2" borderId="0" xfId="0" applyNumberFormat="1" applyFont="1" applyFill="1" applyBorder="1" applyAlignment="1">
      <alignment horizontal="right" vertical="center"/>
    </xf>
    <xf numFmtId="177" fontId="22" fillId="2" borderId="11" xfId="0" applyNumberFormat="1" applyFont="1" applyFill="1" applyBorder="1" applyAlignment="1">
      <alignment horizontal="right" vertical="center"/>
    </xf>
    <xf numFmtId="177" fontId="22" fillId="2" borderId="8" xfId="0" applyNumberFormat="1" applyFont="1" applyFill="1" applyBorder="1" applyAlignment="1">
      <alignment horizontal="right" vertical="center"/>
    </xf>
    <xf numFmtId="177" fontId="22" fillId="2" borderId="9" xfId="0" applyNumberFormat="1" applyFont="1" applyFill="1" applyBorder="1" applyAlignment="1">
      <alignment horizontal="right" vertical="center"/>
    </xf>
    <xf numFmtId="177" fontId="23" fillId="0" borderId="9" xfId="5" applyNumberFormat="1" applyFont="1" applyFill="1" applyBorder="1" applyAlignment="1">
      <alignment horizontal="right" vertical="center"/>
    </xf>
    <xf numFmtId="0" fontId="21" fillId="0" borderId="52" xfId="3" applyFont="1" applyFill="1" applyBorder="1" applyAlignment="1">
      <alignment vertical="center" wrapText="1"/>
    </xf>
    <xf numFmtId="0" fontId="21" fillId="0" borderId="53" xfId="3" applyFont="1" applyFill="1" applyBorder="1" applyAlignment="1">
      <alignment vertical="center" wrapText="1"/>
    </xf>
    <xf numFmtId="177" fontId="23" fillId="0" borderId="16" xfId="5" applyNumberFormat="1" applyFont="1" applyFill="1" applyBorder="1" applyAlignment="1">
      <alignment horizontal="right" vertical="center"/>
    </xf>
    <xf numFmtId="177" fontId="23" fillId="0" borderId="17" xfId="5" applyNumberFormat="1" applyFont="1" applyFill="1" applyBorder="1" applyAlignment="1">
      <alignment horizontal="right" vertical="center"/>
    </xf>
    <xf numFmtId="177" fontId="23" fillId="0" borderId="97" xfId="5" applyNumberFormat="1" applyFont="1" applyFill="1" applyBorder="1" applyAlignment="1">
      <alignment horizontal="right" vertical="center"/>
    </xf>
    <xf numFmtId="177" fontId="23" fillId="0" borderId="98" xfId="5" applyNumberFormat="1" applyFont="1" applyFill="1" applyBorder="1" applyAlignment="1">
      <alignment horizontal="right" vertical="center"/>
    </xf>
    <xf numFmtId="0" fontId="19" fillId="0" borderId="30" xfId="3" applyFont="1" applyFill="1" applyBorder="1" applyAlignment="1">
      <alignment horizontal="left" vertical="center" wrapText="1"/>
    </xf>
    <xf numFmtId="0" fontId="19" fillId="0" borderId="31" xfId="3" applyFont="1" applyFill="1" applyBorder="1" applyAlignment="1">
      <alignment horizontal="left" vertical="center" wrapText="1"/>
    </xf>
    <xf numFmtId="0" fontId="19" fillId="0" borderId="32" xfId="3" applyFont="1" applyFill="1" applyBorder="1" applyAlignment="1">
      <alignment horizontal="left" vertical="center" wrapText="1"/>
    </xf>
    <xf numFmtId="0" fontId="19" fillId="0" borderId="59" xfId="3" applyFont="1" applyFill="1" applyBorder="1" applyAlignment="1">
      <alignment horizontal="left" vertical="center" wrapText="1"/>
    </xf>
    <xf numFmtId="0" fontId="19" fillId="0" borderId="60" xfId="3" applyFont="1" applyFill="1" applyBorder="1" applyAlignment="1">
      <alignment horizontal="left" vertical="center" wrapText="1"/>
    </xf>
    <xf numFmtId="0" fontId="19" fillId="0" borderId="61" xfId="3" applyFont="1" applyFill="1" applyBorder="1" applyAlignment="1">
      <alignment horizontal="left" vertical="center" wrapText="1"/>
    </xf>
    <xf numFmtId="0" fontId="21" fillId="2" borderId="29" xfId="3" applyFont="1" applyFill="1" applyBorder="1" applyAlignment="1">
      <alignment horizontal="center" vertical="center" wrapText="1"/>
    </xf>
    <xf numFmtId="0" fontId="21" fillId="2" borderId="29" xfId="3" applyFont="1" applyFill="1" applyBorder="1" applyAlignment="1">
      <alignment horizontal="center" vertical="center"/>
    </xf>
    <xf numFmtId="0" fontId="21" fillId="2" borderId="23" xfId="3" applyFont="1" applyFill="1" applyBorder="1" applyAlignment="1">
      <alignment horizontal="center" vertical="center" wrapText="1"/>
    </xf>
    <xf numFmtId="0" fontId="21" fillId="2" borderId="23" xfId="3" applyFont="1" applyFill="1" applyBorder="1" applyAlignment="1">
      <alignment horizontal="center" vertical="center"/>
    </xf>
    <xf numFmtId="0" fontId="19" fillId="2" borderId="25" xfId="3" applyFont="1" applyFill="1" applyBorder="1" applyAlignment="1">
      <alignment horizontal="center" vertical="center"/>
    </xf>
    <xf numFmtId="177" fontId="23" fillId="0" borderId="66" xfId="5" applyNumberFormat="1" applyFont="1" applyFill="1" applyBorder="1" applyAlignment="1">
      <alignment horizontal="right" vertical="center"/>
    </xf>
    <xf numFmtId="177" fontId="23" fillId="0" borderId="67" xfId="5" applyNumberFormat="1" applyFont="1" applyFill="1" applyBorder="1" applyAlignment="1">
      <alignment horizontal="right" vertical="center"/>
    </xf>
    <xf numFmtId="177" fontId="23" fillId="0" borderId="68" xfId="5" applyNumberFormat="1" applyFont="1" applyFill="1" applyBorder="1" applyAlignment="1">
      <alignment horizontal="right" vertical="center"/>
    </xf>
    <xf numFmtId="177" fontId="23" fillId="0" borderId="33" xfId="5" applyNumberFormat="1" applyFont="1" applyFill="1" applyBorder="1" applyAlignment="1">
      <alignment horizontal="right" vertical="center"/>
    </xf>
    <xf numFmtId="177" fontId="23" fillId="0" borderId="34" xfId="5" applyNumberFormat="1" applyFont="1" applyFill="1" applyBorder="1" applyAlignment="1">
      <alignment horizontal="right" vertical="center"/>
    </xf>
    <xf numFmtId="177" fontId="23" fillId="0" borderId="35" xfId="5" applyNumberFormat="1" applyFont="1" applyFill="1" applyBorder="1" applyAlignment="1">
      <alignment horizontal="right" vertical="center"/>
    </xf>
    <xf numFmtId="177" fontId="23" fillId="2" borderId="30" xfId="5" applyNumberFormat="1" applyFont="1" applyFill="1" applyBorder="1" applyAlignment="1">
      <alignment horizontal="right" vertical="center"/>
    </xf>
    <xf numFmtId="177" fontId="23" fillId="2" borderId="31" xfId="5" applyNumberFormat="1" applyFont="1" applyFill="1" applyBorder="1" applyAlignment="1">
      <alignment horizontal="right" vertical="center"/>
    </xf>
    <xf numFmtId="177" fontId="23" fillId="2" borderId="32" xfId="5" applyNumberFormat="1" applyFont="1" applyFill="1" applyBorder="1" applyAlignment="1">
      <alignment horizontal="right" vertical="center"/>
    </xf>
    <xf numFmtId="177" fontId="23" fillId="2" borderId="12" xfId="5" applyNumberFormat="1" applyFont="1" applyFill="1" applyBorder="1" applyAlignment="1">
      <alignment horizontal="right" vertical="center"/>
    </xf>
    <xf numFmtId="177" fontId="23" fillId="2" borderId="0" xfId="5" applyNumberFormat="1" applyFont="1" applyFill="1" applyBorder="1" applyAlignment="1">
      <alignment horizontal="right" vertical="center"/>
    </xf>
    <xf numFmtId="177" fontId="23" fillId="2" borderId="11" xfId="5" applyNumberFormat="1" applyFont="1" applyFill="1" applyBorder="1" applyAlignment="1">
      <alignment horizontal="right" vertical="center"/>
    </xf>
    <xf numFmtId="177" fontId="23" fillId="2" borderId="10" xfId="5" applyNumberFormat="1" applyFont="1" applyFill="1" applyBorder="1" applyAlignment="1">
      <alignment horizontal="right" vertical="center"/>
    </xf>
    <xf numFmtId="177" fontId="23" fillId="2" borderId="8" xfId="5" applyNumberFormat="1" applyFont="1" applyFill="1" applyBorder="1" applyAlignment="1">
      <alignment horizontal="right" vertical="center"/>
    </xf>
    <xf numFmtId="177" fontId="23" fillId="2" borderId="9" xfId="5" applyNumberFormat="1" applyFont="1" applyFill="1" applyBorder="1" applyAlignment="1">
      <alignment horizontal="right" vertical="center"/>
    </xf>
    <xf numFmtId="0" fontId="21" fillId="2" borderId="36" xfId="3" applyFont="1" applyFill="1" applyBorder="1" applyAlignment="1">
      <alignment horizontal="center" vertical="center"/>
    </xf>
    <xf numFmtId="0" fontId="21" fillId="2" borderId="37" xfId="3" applyFont="1" applyFill="1" applyBorder="1" applyAlignment="1">
      <alignment horizontal="center" vertical="center"/>
    </xf>
    <xf numFmtId="0" fontId="21" fillId="2" borderId="38" xfId="3" applyFont="1" applyFill="1" applyBorder="1" applyAlignment="1">
      <alignment horizontal="center" vertical="center"/>
    </xf>
    <xf numFmtId="0" fontId="21" fillId="2" borderId="39" xfId="3" applyFont="1" applyFill="1" applyBorder="1" applyAlignment="1">
      <alignment horizontal="center" vertical="center"/>
    </xf>
    <xf numFmtId="0" fontId="21" fillId="2" borderId="40" xfId="3" applyFont="1" applyFill="1" applyBorder="1" applyAlignment="1">
      <alignment horizontal="center" vertical="center"/>
    </xf>
    <xf numFmtId="0" fontId="19" fillId="2" borderId="29" xfId="3" applyFont="1" applyFill="1" applyBorder="1" applyAlignment="1">
      <alignment horizontal="center" vertical="center"/>
    </xf>
    <xf numFmtId="0" fontId="19" fillId="2" borderId="23" xfId="3" applyFont="1" applyFill="1" applyBorder="1" applyAlignment="1">
      <alignment horizontal="center" vertical="center"/>
    </xf>
    <xf numFmtId="177" fontId="23" fillId="0" borderId="78" xfId="5" applyNumberFormat="1" applyFont="1" applyFill="1" applyBorder="1" applyAlignment="1">
      <alignment horizontal="right" vertical="center"/>
    </xf>
    <xf numFmtId="177" fontId="23" fillId="0" borderId="27" xfId="5" applyNumberFormat="1" applyFont="1" applyFill="1" applyBorder="1" applyAlignment="1">
      <alignment horizontal="right" vertical="center"/>
    </xf>
    <xf numFmtId="177" fontId="23" fillId="0" borderId="28" xfId="5" applyNumberFormat="1" applyFont="1" applyFill="1" applyBorder="1" applyAlignment="1">
      <alignment horizontal="right" vertical="center"/>
    </xf>
    <xf numFmtId="0" fontId="21" fillId="0" borderId="54" xfId="3" applyFont="1" applyFill="1" applyBorder="1" applyAlignment="1">
      <alignment vertical="center" wrapText="1"/>
    </xf>
    <xf numFmtId="0" fontId="21" fillId="0" borderId="55" xfId="3" applyFont="1" applyFill="1" applyBorder="1" applyAlignment="1">
      <alignment vertical="center" wrapText="1"/>
    </xf>
    <xf numFmtId="177" fontId="23" fillId="0" borderId="41" xfId="5" applyNumberFormat="1" applyFont="1" applyFill="1" applyBorder="1" applyAlignment="1">
      <alignment horizontal="right" vertical="center"/>
    </xf>
    <xf numFmtId="177" fontId="23" fillId="0" borderId="42" xfId="5" applyNumberFormat="1" applyFont="1" applyFill="1" applyBorder="1" applyAlignment="1">
      <alignment horizontal="right" vertical="center"/>
    </xf>
    <xf numFmtId="177" fontId="23" fillId="0" borderId="64" xfId="5" applyNumberFormat="1" applyFont="1" applyFill="1" applyBorder="1" applyAlignment="1">
      <alignment horizontal="right" vertical="center"/>
    </xf>
    <xf numFmtId="177" fontId="23" fillId="0" borderId="65" xfId="5" applyNumberFormat="1" applyFont="1" applyFill="1" applyBorder="1" applyAlignment="1">
      <alignment horizontal="right" vertical="center"/>
    </xf>
    <xf numFmtId="177" fontId="23" fillId="0" borderId="21" xfId="5" applyNumberFormat="1" applyFont="1" applyFill="1" applyBorder="1" applyAlignment="1">
      <alignment horizontal="right" vertical="center"/>
    </xf>
    <xf numFmtId="0" fontId="27" fillId="0" borderId="4" xfId="3" applyFont="1" applyFill="1" applyBorder="1" applyAlignment="1">
      <alignment horizontal="center" vertical="center" shrinkToFit="1"/>
    </xf>
    <xf numFmtId="0" fontId="27" fillId="0" borderId="3" xfId="3" applyFont="1" applyFill="1" applyBorder="1" applyAlignment="1">
      <alignment horizontal="center" vertical="center" shrinkToFit="1"/>
    </xf>
    <xf numFmtId="0" fontId="27" fillId="0" borderId="2" xfId="3" applyFont="1" applyFill="1" applyBorder="1" applyAlignment="1">
      <alignment horizontal="center" vertical="center" shrinkToFit="1"/>
    </xf>
    <xf numFmtId="0" fontId="27" fillId="0" borderId="6" xfId="3" applyFont="1" applyFill="1" applyBorder="1" applyAlignment="1">
      <alignment horizontal="center" vertical="center" shrinkToFit="1"/>
    </xf>
    <xf numFmtId="0" fontId="27" fillId="0" borderId="1" xfId="3" applyFont="1" applyFill="1" applyBorder="1" applyAlignment="1">
      <alignment horizontal="center" vertical="center" shrinkToFit="1"/>
    </xf>
    <xf numFmtId="0" fontId="27" fillId="0" borderId="5" xfId="3" applyFont="1" applyFill="1" applyBorder="1" applyAlignment="1">
      <alignment horizontal="center" vertical="center" shrinkToFit="1"/>
    </xf>
    <xf numFmtId="0" fontId="23" fillId="0" borderId="6" xfId="3" applyFont="1" applyFill="1" applyBorder="1" applyAlignment="1">
      <alignment horizontal="center" vertical="center" shrinkToFit="1"/>
    </xf>
    <xf numFmtId="0" fontId="23" fillId="0" borderId="1" xfId="3" applyFont="1" applyFill="1" applyBorder="1" applyAlignment="1">
      <alignment horizontal="center" vertical="center" shrinkToFit="1"/>
    </xf>
    <xf numFmtId="0" fontId="23" fillId="0" borderId="5" xfId="3" applyFont="1" applyFill="1" applyBorder="1" applyAlignment="1">
      <alignment horizontal="center" vertical="center" shrinkToFit="1"/>
    </xf>
    <xf numFmtId="0" fontId="23" fillId="0" borderId="10" xfId="3" applyFont="1" applyFill="1" applyBorder="1" applyAlignment="1">
      <alignment horizontal="center" vertical="center" shrinkToFit="1"/>
    </xf>
    <xf numFmtId="0" fontId="23" fillId="0" borderId="8" xfId="3" applyFont="1" applyFill="1" applyBorder="1" applyAlignment="1">
      <alignment horizontal="center" vertical="center" shrinkToFit="1"/>
    </xf>
    <xf numFmtId="0" fontId="23" fillId="0" borderId="9" xfId="3" applyFont="1" applyFill="1" applyBorder="1" applyAlignment="1">
      <alignment horizontal="center" vertical="center" shrinkToFit="1"/>
    </xf>
    <xf numFmtId="178" fontId="23" fillId="0" borderId="6" xfId="3" applyNumberFormat="1" applyFont="1" applyFill="1" applyBorder="1" applyAlignment="1">
      <alignment horizontal="center" vertical="center"/>
    </xf>
    <xf numFmtId="178" fontId="23" fillId="0" borderId="1" xfId="3" applyNumberFormat="1" applyFont="1" applyFill="1" applyBorder="1" applyAlignment="1">
      <alignment horizontal="center" vertical="center"/>
    </xf>
    <xf numFmtId="178" fontId="23" fillId="0" borderId="5" xfId="3" applyNumberFormat="1" applyFont="1" applyFill="1" applyBorder="1" applyAlignment="1">
      <alignment horizontal="center" vertical="center"/>
    </xf>
    <xf numFmtId="178" fontId="23" fillId="0" borderId="10" xfId="3" applyNumberFormat="1" applyFont="1" applyFill="1" applyBorder="1" applyAlignment="1">
      <alignment horizontal="center" vertical="center"/>
    </xf>
    <xf numFmtId="178" fontId="23" fillId="0" borderId="8" xfId="3" applyNumberFormat="1" applyFont="1" applyFill="1" applyBorder="1" applyAlignment="1">
      <alignment horizontal="center" vertical="center"/>
    </xf>
    <xf numFmtId="178" fontId="23" fillId="0" borderId="9" xfId="3" applyNumberFormat="1" applyFont="1" applyFill="1" applyBorder="1" applyAlignment="1">
      <alignment horizontal="center" vertical="center"/>
    </xf>
    <xf numFmtId="177" fontId="23" fillId="0" borderId="13" xfId="5" applyNumberFormat="1" applyFont="1" applyFill="1" applyBorder="1" applyAlignment="1">
      <alignment horizontal="right" vertical="center"/>
    </xf>
    <xf numFmtId="177" fontId="23" fillId="2" borderId="47" xfId="5" applyNumberFormat="1" applyFont="1" applyFill="1" applyBorder="1" applyAlignment="1">
      <alignment horizontal="right" vertical="center"/>
    </xf>
    <xf numFmtId="177" fontId="23" fillId="2" borderId="43" xfId="5" applyNumberFormat="1" applyFont="1" applyFill="1" applyBorder="1" applyAlignment="1">
      <alignment horizontal="right" vertical="center"/>
    </xf>
    <xf numFmtId="0" fontId="27" fillId="2" borderId="6" xfId="3" applyFont="1" applyFill="1" applyBorder="1" applyAlignment="1">
      <alignment horizontal="center" vertical="center" wrapText="1"/>
    </xf>
    <xf numFmtId="0" fontId="27" fillId="2" borderId="1" xfId="3" applyFont="1" applyFill="1" applyBorder="1" applyAlignment="1">
      <alignment horizontal="center" vertical="center" wrapText="1"/>
    </xf>
    <xf numFmtId="0" fontId="27" fillId="2" borderId="5" xfId="3" applyFont="1" applyFill="1" applyBorder="1" applyAlignment="1">
      <alignment horizontal="center" vertical="center" wrapText="1"/>
    </xf>
    <xf numFmtId="0" fontId="27" fillId="2" borderId="10" xfId="3" applyFont="1" applyFill="1" applyBorder="1" applyAlignment="1">
      <alignment horizontal="center" vertical="center" wrapText="1"/>
    </xf>
    <xf numFmtId="0" fontId="27" fillId="2" borderId="8" xfId="3" applyFont="1" applyFill="1" applyBorder="1" applyAlignment="1">
      <alignment horizontal="center" vertical="center" wrapText="1"/>
    </xf>
    <xf numFmtId="0" fontId="27" fillId="2" borderId="9" xfId="3" applyFont="1" applyFill="1" applyBorder="1" applyAlignment="1">
      <alignment horizontal="center" vertical="center" wrapText="1"/>
    </xf>
    <xf numFmtId="0" fontId="27" fillId="2" borderId="6" xfId="3" applyFont="1" applyFill="1" applyBorder="1" applyAlignment="1">
      <alignment horizontal="center" vertical="center" shrinkToFit="1"/>
    </xf>
    <xf numFmtId="0" fontId="27" fillId="2" borderId="1" xfId="3" applyFont="1" applyFill="1" applyBorder="1" applyAlignment="1">
      <alignment horizontal="center" vertical="center" shrinkToFit="1"/>
    </xf>
    <xf numFmtId="0" fontId="27" fillId="2" borderId="5" xfId="3" applyFont="1" applyFill="1" applyBorder="1" applyAlignment="1">
      <alignment horizontal="center" vertical="center" shrinkToFit="1"/>
    </xf>
    <xf numFmtId="0" fontId="27" fillId="2" borderId="10" xfId="3" applyFont="1" applyFill="1" applyBorder="1" applyAlignment="1">
      <alignment horizontal="center" vertical="center" shrinkToFit="1"/>
    </xf>
    <xf numFmtId="0" fontId="27" fillId="2" borderId="8" xfId="3" applyFont="1" applyFill="1" applyBorder="1" applyAlignment="1">
      <alignment horizontal="center" vertical="center" shrinkToFit="1"/>
    </xf>
    <xf numFmtId="0" fontId="27" fillId="2" borderId="9" xfId="3" applyFont="1" applyFill="1" applyBorder="1" applyAlignment="1">
      <alignment horizontal="center" vertical="center" shrinkToFit="1"/>
    </xf>
    <xf numFmtId="177" fontId="23" fillId="2" borderId="50" xfId="5" applyNumberFormat="1" applyFont="1" applyFill="1" applyBorder="1" applyAlignment="1">
      <alignment horizontal="right" vertical="center"/>
    </xf>
    <xf numFmtId="177" fontId="23" fillId="2" borderId="44" xfId="5" applyNumberFormat="1" applyFont="1" applyFill="1" applyBorder="1" applyAlignment="1">
      <alignment horizontal="right" vertical="center"/>
    </xf>
    <xf numFmtId="179" fontId="27" fillId="0" borderId="4" xfId="3" applyNumberFormat="1" applyFont="1" applyFill="1" applyBorder="1" applyAlignment="1">
      <alignment horizontal="right" vertical="center"/>
    </xf>
    <xf numFmtId="179" fontId="27" fillId="0" borderId="3" xfId="3" applyNumberFormat="1" applyFont="1" applyFill="1" applyBorder="1" applyAlignment="1">
      <alignment horizontal="right" vertical="center"/>
    </xf>
    <xf numFmtId="179" fontId="27" fillId="0" borderId="2" xfId="3" applyNumberFormat="1" applyFont="1" applyFill="1" applyBorder="1" applyAlignment="1">
      <alignment horizontal="right" vertical="center"/>
    </xf>
    <xf numFmtId="0" fontId="35" fillId="0" borderId="1" xfId="3" applyFont="1" applyFill="1" applyBorder="1" applyAlignment="1">
      <alignment horizontal="center" vertical="center"/>
    </xf>
    <xf numFmtId="38" fontId="27" fillId="0" borderId="4" xfId="5" applyFont="1" applyFill="1" applyBorder="1" applyAlignment="1">
      <alignment horizontal="right" vertical="center"/>
    </xf>
    <xf numFmtId="38" fontId="27" fillId="0" borderId="3" xfId="5" applyFont="1" applyFill="1" applyBorder="1" applyAlignment="1">
      <alignment horizontal="right" vertical="center"/>
    </xf>
    <xf numFmtId="38" fontId="27" fillId="0" borderId="2" xfId="5" applyFont="1" applyFill="1" applyBorder="1" applyAlignment="1">
      <alignment horizontal="right" vertical="center"/>
    </xf>
    <xf numFmtId="0" fontId="35" fillId="0" borderId="3" xfId="3" applyFont="1" applyFill="1" applyBorder="1" applyAlignment="1">
      <alignment horizontal="center" vertical="center"/>
    </xf>
    <xf numFmtId="0" fontId="19" fillId="2" borderId="30" xfId="3" applyFont="1" applyFill="1" applyBorder="1" applyAlignment="1">
      <alignment horizontal="center" vertical="center" wrapText="1"/>
    </xf>
    <xf numFmtId="0" fontId="19" fillId="2" borderId="31" xfId="3" applyFont="1" applyFill="1" applyBorder="1" applyAlignment="1">
      <alignment horizontal="center" vertical="center" wrapText="1"/>
    </xf>
    <xf numFmtId="0" fontId="19" fillId="2" borderId="32" xfId="3" applyFont="1" applyFill="1" applyBorder="1" applyAlignment="1">
      <alignment horizontal="center" vertical="center" wrapText="1"/>
    </xf>
    <xf numFmtId="0" fontId="19" fillId="2" borderId="10" xfId="3" applyFont="1" applyFill="1" applyBorder="1" applyAlignment="1">
      <alignment horizontal="center" vertical="center" wrapText="1"/>
    </xf>
    <xf numFmtId="0" fontId="19" fillId="2" borderId="8" xfId="3" applyFont="1" applyFill="1" applyBorder="1" applyAlignment="1">
      <alignment horizontal="center" vertical="center" wrapText="1"/>
    </xf>
    <xf numFmtId="0" fontId="19" fillId="2" borderId="9" xfId="3" applyFont="1" applyFill="1" applyBorder="1" applyAlignment="1">
      <alignment horizontal="center" vertical="center" wrapText="1"/>
    </xf>
    <xf numFmtId="0" fontId="22" fillId="0" borderId="79" xfId="3" applyFont="1" applyFill="1" applyBorder="1" applyAlignment="1">
      <alignment horizontal="left" vertical="center" wrapText="1"/>
    </xf>
    <xf numFmtId="0" fontId="22" fillId="0" borderId="80" xfId="3" applyFont="1" applyFill="1" applyBorder="1" applyAlignment="1">
      <alignment horizontal="left" vertical="center" wrapText="1"/>
    </xf>
    <xf numFmtId="0" fontId="22" fillId="0" borderId="81" xfId="3" applyFont="1" applyFill="1" applyBorder="1" applyAlignment="1">
      <alignment horizontal="left" vertical="center" wrapText="1"/>
    </xf>
    <xf numFmtId="0" fontId="22" fillId="0" borderId="82" xfId="3" applyFont="1" applyFill="1" applyBorder="1" applyAlignment="1">
      <alignment horizontal="left" vertical="center" wrapText="1"/>
    </xf>
    <xf numFmtId="0" fontId="22" fillId="0" borderId="83" xfId="3" applyFont="1" applyFill="1" applyBorder="1" applyAlignment="1">
      <alignment horizontal="left" vertical="center" wrapText="1"/>
    </xf>
    <xf numFmtId="0" fontId="22" fillId="0" borderId="84" xfId="3" applyFont="1" applyFill="1" applyBorder="1" applyAlignment="1">
      <alignment horizontal="left" vertical="center" wrapText="1"/>
    </xf>
    <xf numFmtId="0" fontId="22" fillId="0" borderId="85" xfId="3" applyFont="1" applyFill="1" applyBorder="1" applyAlignment="1">
      <alignment horizontal="left" vertical="center" wrapText="1"/>
    </xf>
    <xf numFmtId="0" fontId="22" fillId="0" borderId="86" xfId="3" applyFont="1" applyFill="1" applyBorder="1" applyAlignment="1">
      <alignment horizontal="left" vertical="center" wrapText="1"/>
    </xf>
    <xf numFmtId="0" fontId="22" fillId="0" borderId="87" xfId="3" applyFont="1" applyFill="1" applyBorder="1" applyAlignment="1">
      <alignment horizontal="left" vertical="center" wrapText="1"/>
    </xf>
    <xf numFmtId="0" fontId="19" fillId="0" borderId="79" xfId="3" applyFont="1" applyFill="1" applyBorder="1" applyAlignment="1">
      <alignment horizontal="left" vertical="center" wrapText="1"/>
    </xf>
    <xf numFmtId="0" fontId="19" fillId="0" borderId="80" xfId="3" applyFont="1" applyFill="1" applyBorder="1" applyAlignment="1">
      <alignment horizontal="left" vertical="center" wrapText="1"/>
    </xf>
    <xf numFmtId="0" fontId="19" fillId="0" borderId="81" xfId="3" applyFont="1" applyFill="1" applyBorder="1" applyAlignment="1">
      <alignment horizontal="left" vertical="center" wrapText="1"/>
    </xf>
    <xf numFmtId="0" fontId="19" fillId="0" borderId="82" xfId="3" applyFont="1" applyFill="1" applyBorder="1" applyAlignment="1">
      <alignment horizontal="left" vertical="center" wrapText="1"/>
    </xf>
    <xf numFmtId="0" fontId="19" fillId="0" borderId="83" xfId="3" applyFont="1" applyFill="1" applyBorder="1" applyAlignment="1">
      <alignment horizontal="left" vertical="center" wrapText="1"/>
    </xf>
    <xf numFmtId="0" fontId="19" fillId="0" borderId="84" xfId="3" applyFont="1" applyFill="1" applyBorder="1" applyAlignment="1">
      <alignment horizontal="left" vertical="center" wrapText="1"/>
    </xf>
    <xf numFmtId="0" fontId="19" fillId="0" borderId="85" xfId="3" applyFont="1" applyFill="1" applyBorder="1" applyAlignment="1">
      <alignment horizontal="left" vertical="center" wrapText="1"/>
    </xf>
    <xf numFmtId="0" fontId="19" fillId="0" borderId="86" xfId="3" applyFont="1" applyFill="1" applyBorder="1" applyAlignment="1">
      <alignment horizontal="left" vertical="center" wrapText="1"/>
    </xf>
    <xf numFmtId="0" fontId="19" fillId="0" borderId="87" xfId="3" applyFont="1" applyFill="1" applyBorder="1" applyAlignment="1">
      <alignment horizontal="left" vertical="center" wrapText="1"/>
    </xf>
    <xf numFmtId="177" fontId="23" fillId="0" borderId="18" xfId="5" applyNumberFormat="1" applyFont="1" applyFill="1" applyBorder="1" applyAlignment="1">
      <alignment horizontal="right" vertical="center"/>
    </xf>
    <xf numFmtId="0" fontId="21" fillId="0" borderId="62" xfId="3" applyFont="1" applyFill="1" applyBorder="1" applyAlignment="1">
      <alignment vertical="center" wrapText="1"/>
    </xf>
    <xf numFmtId="0" fontId="21" fillId="0" borderId="63" xfId="3" applyFont="1" applyFill="1" applyBorder="1" applyAlignment="1">
      <alignment vertical="center" wrapText="1"/>
    </xf>
    <xf numFmtId="0" fontId="21" fillId="2" borderId="48" xfId="3" applyFont="1" applyFill="1" applyBorder="1" applyAlignment="1">
      <alignment horizontal="center" vertical="center"/>
    </xf>
    <xf numFmtId="0" fontId="21" fillId="0" borderId="24" xfId="3" applyFont="1" applyFill="1" applyBorder="1" applyAlignment="1">
      <alignment horizontal="center" vertical="center" textRotation="255"/>
    </xf>
    <xf numFmtId="0" fontId="21" fillId="2" borderId="13" xfId="3" applyFont="1" applyFill="1" applyBorder="1" applyAlignment="1">
      <alignment horizontal="center" vertical="center"/>
    </xf>
    <xf numFmtId="0" fontId="21" fillId="3" borderId="75" xfId="3" applyFont="1" applyFill="1" applyBorder="1" applyAlignment="1">
      <alignment horizontal="right" vertical="center" shrinkToFit="1"/>
    </xf>
    <xf numFmtId="0" fontId="21" fillId="3" borderId="76" xfId="3" applyFont="1" applyFill="1" applyBorder="1" applyAlignment="1">
      <alignment horizontal="right" vertical="center" shrinkToFit="1"/>
    </xf>
    <xf numFmtId="0" fontId="21" fillId="3" borderId="77" xfId="3" applyFont="1" applyFill="1" applyBorder="1" applyAlignment="1">
      <alignment horizontal="right" vertical="center" shrinkToFit="1"/>
    </xf>
    <xf numFmtId="176" fontId="27" fillId="3" borderId="75" xfId="3" applyNumberFormat="1" applyFont="1" applyFill="1" applyBorder="1" applyAlignment="1">
      <alignment horizontal="right" vertical="center" wrapText="1"/>
    </xf>
    <xf numFmtId="176" fontId="27" fillId="3" borderId="76" xfId="3" applyNumberFormat="1" applyFont="1" applyFill="1" applyBorder="1" applyAlignment="1">
      <alignment horizontal="right" vertical="center" wrapText="1"/>
    </xf>
    <xf numFmtId="176" fontId="27" fillId="3" borderId="77" xfId="3" applyNumberFormat="1" applyFont="1" applyFill="1" applyBorder="1" applyAlignment="1">
      <alignment horizontal="right" vertical="center" wrapText="1"/>
    </xf>
    <xf numFmtId="176" fontId="19" fillId="0" borderId="12" xfId="3" applyNumberFormat="1" applyFont="1" applyFill="1" applyBorder="1" applyAlignment="1">
      <alignment horizontal="right" vertical="center"/>
    </xf>
    <xf numFmtId="176" fontId="19" fillId="0" borderId="0" xfId="3" applyNumberFormat="1" applyFont="1" applyFill="1" applyBorder="1" applyAlignment="1">
      <alignment horizontal="right" vertical="center"/>
    </xf>
    <xf numFmtId="0" fontId="27" fillId="0" borderId="1" xfId="3" applyFont="1" applyFill="1"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27" fillId="0" borderId="72" xfId="3" applyFont="1" applyFill="1" applyBorder="1" applyAlignment="1">
      <alignment horizontal="left" vertical="center" shrinkToFit="1"/>
    </xf>
    <xf numFmtId="0" fontId="27" fillId="0" borderId="73" xfId="3" applyFont="1" applyFill="1" applyBorder="1" applyAlignment="1">
      <alignment horizontal="left" vertical="center" shrinkToFit="1"/>
    </xf>
    <xf numFmtId="0" fontId="27" fillId="0" borderId="74" xfId="3" applyFont="1" applyFill="1" applyBorder="1" applyAlignment="1">
      <alignment horizontal="left" vertical="center" shrinkToFit="1"/>
    </xf>
    <xf numFmtId="176" fontId="27" fillId="0" borderId="72" xfId="3" applyNumberFormat="1" applyFont="1" applyFill="1" applyBorder="1" applyAlignment="1">
      <alignment vertical="center" wrapText="1"/>
    </xf>
    <xf numFmtId="176" fontId="27" fillId="0" borderId="73" xfId="3" applyNumberFormat="1" applyFont="1" applyFill="1" applyBorder="1" applyAlignment="1">
      <alignment vertical="center" wrapText="1"/>
    </xf>
    <xf numFmtId="176" fontId="27" fillId="0" borderId="74" xfId="3" applyNumberFormat="1" applyFont="1" applyFill="1" applyBorder="1" applyAlignment="1">
      <alignment vertical="center" wrapText="1"/>
    </xf>
    <xf numFmtId="176" fontId="27" fillId="0" borderId="72" xfId="3" applyNumberFormat="1" applyFont="1" applyFill="1" applyBorder="1" applyAlignment="1">
      <alignment vertical="center"/>
    </xf>
    <xf numFmtId="176" fontId="27" fillId="0" borderId="73" xfId="3" applyNumberFormat="1" applyFont="1" applyFill="1" applyBorder="1" applyAlignment="1">
      <alignment vertical="center"/>
    </xf>
    <xf numFmtId="176" fontId="27" fillId="0" borderId="74" xfId="3" applyNumberFormat="1" applyFont="1" applyFill="1" applyBorder="1" applyAlignment="1">
      <alignment vertical="center"/>
    </xf>
    <xf numFmtId="176" fontId="27" fillId="0" borderId="69" xfId="3" applyNumberFormat="1" applyFont="1" applyFill="1" applyBorder="1" applyAlignment="1">
      <alignment horizontal="right" vertical="center" wrapText="1"/>
    </xf>
    <xf numFmtId="176" fontId="27" fillId="0" borderId="70" xfId="3" applyNumberFormat="1" applyFont="1" applyFill="1" applyBorder="1" applyAlignment="1">
      <alignment horizontal="right" vertical="center" wrapText="1"/>
    </xf>
    <xf numFmtId="176" fontId="27" fillId="0" borderId="71" xfId="3" applyNumberFormat="1" applyFont="1" applyFill="1" applyBorder="1" applyAlignment="1">
      <alignment horizontal="right" vertical="center" wrapText="1"/>
    </xf>
    <xf numFmtId="38" fontId="27" fillId="0" borderId="70" xfId="5" applyFont="1" applyFill="1" applyBorder="1" applyAlignment="1">
      <alignment horizontal="right" vertical="center" shrinkToFit="1"/>
    </xf>
    <xf numFmtId="0" fontId="27" fillId="0" borderId="70" xfId="3" applyFont="1" applyFill="1" applyBorder="1" applyAlignment="1">
      <alignment horizontal="left" vertical="center" shrinkToFit="1"/>
    </xf>
    <xf numFmtId="0" fontId="0" fillId="0" borderId="73" xfId="0" applyBorder="1" applyAlignment="1">
      <alignment horizontal="left" vertical="center" shrinkToFit="1"/>
    </xf>
    <xf numFmtId="0" fontId="0" fillId="0" borderId="74" xfId="0" applyBorder="1" applyAlignment="1">
      <alignment horizontal="left" vertical="center" shrinkToFit="1"/>
    </xf>
    <xf numFmtId="176" fontId="27" fillId="0" borderId="12" xfId="3" applyNumberFormat="1" applyFont="1" applyFill="1" applyBorder="1" applyAlignment="1">
      <alignment horizontal="right" vertical="center" wrapText="1"/>
    </xf>
    <xf numFmtId="176" fontId="27" fillId="0" borderId="0" xfId="3" applyNumberFormat="1" applyFont="1" applyFill="1" applyBorder="1" applyAlignment="1">
      <alignment horizontal="right" vertical="center" wrapText="1"/>
    </xf>
    <xf numFmtId="176" fontId="27" fillId="0" borderId="11" xfId="3" applyNumberFormat="1" applyFont="1" applyFill="1" applyBorder="1" applyAlignment="1">
      <alignment horizontal="right" vertical="center" wrapText="1"/>
    </xf>
    <xf numFmtId="176" fontId="27" fillId="0" borderId="72" xfId="3" applyNumberFormat="1" applyFont="1" applyFill="1" applyBorder="1" applyAlignment="1">
      <alignment horizontal="right" vertical="center" wrapText="1"/>
    </xf>
    <xf numFmtId="176" fontId="27" fillId="0" borderId="73" xfId="3" applyNumberFormat="1" applyFont="1" applyFill="1" applyBorder="1" applyAlignment="1">
      <alignment horizontal="right" vertical="center" wrapText="1"/>
    </xf>
    <xf numFmtId="176" fontId="27" fillId="0" borderId="74" xfId="3" applyNumberFormat="1" applyFont="1" applyFill="1" applyBorder="1" applyAlignment="1">
      <alignment horizontal="right" vertical="center" wrapText="1"/>
    </xf>
    <xf numFmtId="0" fontId="27" fillId="0" borderId="6" xfId="3" applyFont="1" applyFill="1" applyBorder="1" applyAlignment="1">
      <alignment horizontal="left" vertical="center" shrinkToFit="1"/>
    </xf>
    <xf numFmtId="0" fontId="27" fillId="0" borderId="1" xfId="3" applyFont="1" applyFill="1" applyBorder="1" applyAlignment="1">
      <alignment horizontal="left" vertical="center" shrinkToFit="1"/>
    </xf>
    <xf numFmtId="176" fontId="27" fillId="0" borderId="6" xfId="3" applyNumberFormat="1" applyFont="1" applyFill="1" applyBorder="1" applyAlignment="1">
      <alignment vertical="center" wrapText="1"/>
    </xf>
    <xf numFmtId="176" fontId="27" fillId="0" borderId="1" xfId="3" applyNumberFormat="1" applyFont="1" applyFill="1" applyBorder="1" applyAlignment="1">
      <alignment vertical="center" wrapText="1"/>
    </xf>
    <xf numFmtId="176" fontId="27" fillId="0" borderId="5" xfId="3" applyNumberFormat="1" applyFont="1" applyFill="1" applyBorder="1" applyAlignment="1">
      <alignment vertical="center" wrapText="1"/>
    </xf>
    <xf numFmtId="176" fontId="27" fillId="0" borderId="6" xfId="3" applyNumberFormat="1" applyFont="1" applyFill="1" applyBorder="1" applyAlignment="1">
      <alignment vertical="center"/>
    </xf>
    <xf numFmtId="176" fontId="27" fillId="0" borderId="1" xfId="3" applyNumberFormat="1" applyFont="1" applyFill="1" applyBorder="1" applyAlignment="1">
      <alignment vertical="center"/>
    </xf>
    <xf numFmtId="176" fontId="27" fillId="0" borderId="5" xfId="3" applyNumberFormat="1" applyFont="1" applyFill="1" applyBorder="1" applyAlignment="1">
      <alignment vertical="center"/>
    </xf>
    <xf numFmtId="0" fontId="27" fillId="0" borderId="8" xfId="3" applyFont="1" applyFill="1" applyBorder="1" applyAlignment="1">
      <alignment horizontal="left" vertical="center"/>
    </xf>
    <xf numFmtId="0" fontId="21" fillId="2" borderId="6" xfId="3" applyFont="1" applyFill="1" applyBorder="1" applyAlignment="1">
      <alignment horizontal="center" vertical="center" shrinkToFit="1"/>
    </xf>
    <xf numFmtId="0" fontId="21" fillId="2" borderId="1" xfId="3" applyFont="1" applyFill="1" applyBorder="1" applyAlignment="1">
      <alignment horizontal="center" vertical="center" shrinkToFit="1"/>
    </xf>
    <xf numFmtId="0" fontId="21" fillId="2" borderId="5" xfId="3" applyFont="1" applyFill="1" applyBorder="1" applyAlignment="1">
      <alignment horizontal="center" vertical="center" shrinkToFit="1"/>
    </xf>
    <xf numFmtId="0" fontId="21" fillId="2" borderId="12" xfId="3" applyFont="1" applyFill="1" applyBorder="1" applyAlignment="1">
      <alignment horizontal="center" vertical="center" shrinkToFit="1"/>
    </xf>
    <xf numFmtId="0" fontId="21" fillId="2" borderId="0" xfId="3" applyFont="1" applyFill="1" applyBorder="1" applyAlignment="1">
      <alignment horizontal="center" vertical="center" shrinkToFit="1"/>
    </xf>
    <xf numFmtId="0" fontId="21" fillId="2" borderId="11" xfId="3" applyFont="1" applyFill="1" applyBorder="1" applyAlignment="1">
      <alignment horizontal="center" vertical="center" shrinkToFit="1"/>
    </xf>
    <xf numFmtId="0" fontId="21" fillId="2" borderId="10" xfId="3" applyFont="1" applyFill="1" applyBorder="1" applyAlignment="1">
      <alignment horizontal="center" vertical="center" shrinkToFit="1"/>
    </xf>
    <xf numFmtId="0" fontId="21" fillId="2" borderId="8" xfId="3" applyFont="1" applyFill="1" applyBorder="1" applyAlignment="1">
      <alignment horizontal="center" vertical="center" shrinkToFit="1"/>
    </xf>
    <xf numFmtId="0" fontId="21" fillId="2" borderId="9" xfId="3" applyFont="1" applyFill="1" applyBorder="1" applyAlignment="1">
      <alignment horizontal="center" vertical="center" shrinkToFit="1"/>
    </xf>
    <xf numFmtId="176" fontId="27" fillId="0" borderId="6" xfId="3" applyNumberFormat="1" applyFont="1" applyFill="1" applyBorder="1" applyAlignment="1">
      <alignment horizontal="right" vertical="center" wrapText="1"/>
    </xf>
    <xf numFmtId="176" fontId="27" fillId="0" borderId="1" xfId="3" applyNumberFormat="1" applyFont="1" applyFill="1" applyBorder="1" applyAlignment="1">
      <alignment horizontal="right" vertical="center" wrapText="1"/>
    </xf>
    <xf numFmtId="176" fontId="27" fillId="0" borderId="5" xfId="3" applyNumberFormat="1" applyFont="1" applyFill="1" applyBorder="1" applyAlignment="1">
      <alignment horizontal="right" vertical="center" wrapText="1"/>
    </xf>
    <xf numFmtId="0" fontId="38" fillId="0" borderId="0" xfId="9" applyFont="1" applyAlignment="1">
      <alignment horizontal="center" vertical="center"/>
    </xf>
    <xf numFmtId="0" fontId="21" fillId="2" borderId="6" xfId="9" applyFont="1" applyFill="1" applyBorder="1" applyAlignment="1">
      <alignment horizontal="center" vertical="center" wrapText="1"/>
    </xf>
    <xf numFmtId="0" fontId="21" fillId="2" borderId="1" xfId="9" applyFont="1" applyFill="1" applyBorder="1" applyAlignment="1">
      <alignment horizontal="center" vertical="center"/>
    </xf>
    <xf numFmtId="0" fontId="21" fillId="2" borderId="5" xfId="9" applyFont="1" applyFill="1" applyBorder="1" applyAlignment="1">
      <alignment horizontal="center" vertical="center"/>
    </xf>
    <xf numFmtId="0" fontId="21" fillId="2" borderId="12" xfId="9" applyFont="1" applyFill="1" applyBorder="1" applyAlignment="1">
      <alignment horizontal="center" vertical="center"/>
    </xf>
    <xf numFmtId="0" fontId="21" fillId="2" borderId="0" xfId="9" applyFont="1" applyFill="1" applyBorder="1" applyAlignment="1">
      <alignment horizontal="center" vertical="center"/>
    </xf>
    <xf numFmtId="0" fontId="21" fillId="2" borderId="11" xfId="9" applyFont="1" applyFill="1" applyBorder="1" applyAlignment="1">
      <alignment horizontal="center" vertical="center"/>
    </xf>
    <xf numFmtId="0" fontId="21" fillId="2" borderId="10" xfId="9" applyFont="1" applyFill="1" applyBorder="1" applyAlignment="1">
      <alignment horizontal="center" vertical="center"/>
    </xf>
    <xf numFmtId="0" fontId="21" fillId="2" borderId="8" xfId="9" applyFont="1" applyFill="1" applyBorder="1" applyAlignment="1">
      <alignment horizontal="center" vertical="center"/>
    </xf>
    <xf numFmtId="0" fontId="21" fillId="2" borderId="9" xfId="9" applyFont="1" applyFill="1" applyBorder="1" applyAlignment="1">
      <alignment horizontal="center" vertical="center"/>
    </xf>
    <xf numFmtId="0" fontId="31" fillId="0" borderId="4" xfId="9" applyFont="1" applyBorder="1" applyAlignment="1">
      <alignment horizontal="left" vertical="center" wrapText="1"/>
    </xf>
    <xf numFmtId="0" fontId="31" fillId="0" borderId="3" xfId="9" applyFont="1" applyBorder="1" applyAlignment="1">
      <alignment horizontal="left" vertical="center" wrapText="1"/>
    </xf>
    <xf numFmtId="0" fontId="31" fillId="0" borderId="2" xfId="9" applyFont="1" applyBorder="1" applyAlignment="1">
      <alignment horizontal="left" vertical="center" wrapText="1"/>
    </xf>
    <xf numFmtId="0" fontId="21" fillId="2" borderId="6" xfId="9" applyFont="1" applyFill="1" applyBorder="1" applyAlignment="1">
      <alignment horizontal="center" vertical="center" wrapText="1" shrinkToFit="1"/>
    </xf>
    <xf numFmtId="0" fontId="21" fillId="2" borderId="1" xfId="9" applyFont="1" applyFill="1" applyBorder="1" applyAlignment="1">
      <alignment horizontal="center" vertical="center" wrapText="1" shrinkToFit="1"/>
    </xf>
    <xf numFmtId="0" fontId="21" fillId="2" borderId="5" xfId="9" applyFont="1" applyFill="1" applyBorder="1" applyAlignment="1">
      <alignment horizontal="center" vertical="center" wrapText="1" shrinkToFit="1"/>
    </xf>
    <xf numFmtId="0" fontId="21" fillId="2" borderId="12" xfId="9" applyFont="1" applyFill="1" applyBorder="1" applyAlignment="1">
      <alignment horizontal="center" vertical="center" wrapText="1" shrinkToFit="1"/>
    </xf>
    <xf numFmtId="0" fontId="21" fillId="2" borderId="0" xfId="9" applyFont="1" applyFill="1" applyBorder="1" applyAlignment="1">
      <alignment horizontal="center" vertical="center" wrapText="1" shrinkToFit="1"/>
    </xf>
    <xf numFmtId="0" fontId="21" fillId="2" borderId="11" xfId="9" applyFont="1" applyFill="1" applyBorder="1" applyAlignment="1">
      <alignment horizontal="center" vertical="center" wrapText="1" shrinkToFit="1"/>
    </xf>
    <xf numFmtId="0" fontId="21" fillId="2" borderId="10" xfId="9" applyFont="1" applyFill="1" applyBorder="1" applyAlignment="1">
      <alignment horizontal="center" vertical="center" wrapText="1" shrinkToFit="1"/>
    </xf>
    <xf numFmtId="0" fontId="21" fillId="2" borderId="8" xfId="9" applyFont="1" applyFill="1" applyBorder="1" applyAlignment="1">
      <alignment horizontal="center" vertical="center" wrapText="1" shrinkToFit="1"/>
    </xf>
    <xf numFmtId="0" fontId="21" fillId="2" borderId="9" xfId="9" applyFont="1" applyFill="1" applyBorder="1" applyAlignment="1">
      <alignment horizontal="center" vertical="center" wrapText="1" shrinkToFit="1"/>
    </xf>
    <xf numFmtId="0" fontId="27" fillId="0" borderId="6" xfId="9" applyFont="1" applyBorder="1" applyAlignment="1">
      <alignment horizontal="left" vertical="center" wrapText="1"/>
    </xf>
    <xf numFmtId="0" fontId="27" fillId="0" borderId="1" xfId="9" applyFont="1" applyBorder="1" applyAlignment="1">
      <alignment horizontal="left" vertical="center" wrapText="1"/>
    </xf>
    <xf numFmtId="0" fontId="27" fillId="0" borderId="5" xfId="9" applyFont="1" applyBorder="1" applyAlignment="1">
      <alignment horizontal="left" vertical="center" wrapText="1"/>
    </xf>
    <xf numFmtId="0" fontId="27" fillId="0" borderId="10" xfId="9" applyFont="1" applyBorder="1" applyAlignment="1">
      <alignment horizontal="left" vertical="center" wrapText="1"/>
    </xf>
    <xf numFmtId="0" fontId="27" fillId="0" borderId="8" xfId="9" applyFont="1" applyBorder="1" applyAlignment="1">
      <alignment horizontal="left" vertical="center" wrapText="1"/>
    </xf>
    <xf numFmtId="0" fontId="27" fillId="0" borderId="9" xfId="9" applyFont="1" applyBorder="1" applyAlignment="1">
      <alignment horizontal="left" vertical="center" wrapText="1"/>
    </xf>
    <xf numFmtId="0" fontId="21" fillId="2" borderId="7" xfId="9" applyFont="1" applyFill="1" applyBorder="1" applyAlignment="1">
      <alignment horizontal="center" vertical="center"/>
    </xf>
    <xf numFmtId="0" fontId="0" fillId="0" borderId="7" xfId="0" applyBorder="1" applyAlignment="1">
      <alignment horizontal="center" vertical="center"/>
    </xf>
    <xf numFmtId="0" fontId="27" fillId="0" borderId="7" xfId="9" applyFont="1" applyBorder="1" applyAlignment="1">
      <alignment horizontal="left" vertical="top" wrapText="1"/>
    </xf>
    <xf numFmtId="0" fontId="0" fillId="0" borderId="7" xfId="0" applyBorder="1" applyAlignment="1">
      <alignment horizontal="left" vertical="top" wrapText="1"/>
    </xf>
    <xf numFmtId="0" fontId="21" fillId="2" borderId="12" xfId="9" applyFont="1" applyFill="1" applyBorder="1" applyAlignment="1">
      <alignment horizontal="center" vertical="center" wrapText="1"/>
    </xf>
    <xf numFmtId="0" fontId="27" fillId="0" borderId="12" xfId="9" applyFont="1" applyBorder="1" applyAlignment="1">
      <alignment horizontal="left" vertical="center" wrapText="1"/>
    </xf>
    <xf numFmtId="0" fontId="27" fillId="0" borderId="0" xfId="9" applyFont="1" applyBorder="1" applyAlignment="1">
      <alignment horizontal="left" vertical="center" wrapText="1"/>
    </xf>
    <xf numFmtId="0" fontId="27" fillId="0" borderId="11" xfId="9" applyFont="1" applyBorder="1" applyAlignment="1">
      <alignment horizontal="left" vertical="center" wrapText="1"/>
    </xf>
    <xf numFmtId="0" fontId="27" fillId="0" borderId="6" xfId="9" applyFont="1" applyBorder="1" applyAlignment="1">
      <alignment horizontal="left" vertical="center"/>
    </xf>
    <xf numFmtId="0" fontId="27" fillId="0" borderId="1" xfId="9" applyFont="1" applyBorder="1" applyAlignment="1">
      <alignment horizontal="left" vertical="center"/>
    </xf>
    <xf numFmtId="0" fontId="27" fillId="0" borderId="5" xfId="9" applyFont="1" applyBorder="1" applyAlignment="1">
      <alignment horizontal="left" vertical="center"/>
    </xf>
    <xf numFmtId="0" fontId="27" fillId="0" borderId="10" xfId="9" applyFont="1" applyBorder="1" applyAlignment="1">
      <alignment horizontal="left" vertical="center"/>
    </xf>
    <xf numFmtId="0" fontId="27" fillId="0" borderId="8" xfId="9" applyFont="1" applyBorder="1" applyAlignment="1">
      <alignment horizontal="left" vertical="center"/>
    </xf>
    <xf numFmtId="0" fontId="27" fillId="0" borderId="9" xfId="9" applyFont="1" applyBorder="1" applyAlignment="1">
      <alignment horizontal="left" vertical="center"/>
    </xf>
    <xf numFmtId="0" fontId="21" fillId="0" borderId="1" xfId="9" applyFont="1" applyBorder="1" applyAlignment="1">
      <alignment horizontal="center" vertical="center"/>
    </xf>
    <xf numFmtId="0" fontId="21" fillId="0" borderId="8" xfId="9" applyFont="1" applyBorder="1" applyAlignment="1">
      <alignment horizontal="center" vertical="center"/>
    </xf>
    <xf numFmtId="0" fontId="21" fillId="2" borderId="6" xfId="9" applyFont="1" applyFill="1" applyBorder="1" applyAlignment="1">
      <alignment horizontal="center" vertical="center"/>
    </xf>
    <xf numFmtId="0" fontId="0" fillId="0" borderId="12"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27" fillId="0" borderId="12" xfId="9" applyFont="1" applyBorder="1" applyAlignment="1">
      <alignment horizontal="left" vertical="center"/>
    </xf>
    <xf numFmtId="0" fontId="27" fillId="0" borderId="0" xfId="9" applyFont="1" applyBorder="1" applyAlignment="1">
      <alignment horizontal="left" vertical="center"/>
    </xf>
    <xf numFmtId="0" fontId="27" fillId="0" borderId="11" xfId="9" applyFont="1" applyBorder="1" applyAlignment="1">
      <alignment horizontal="left" vertical="center"/>
    </xf>
    <xf numFmtId="0" fontId="21" fillId="2" borderId="6" xfId="9" applyFont="1" applyFill="1" applyBorder="1" applyAlignment="1">
      <alignment horizontal="center" vertical="center" shrinkToFit="1"/>
    </xf>
    <xf numFmtId="0" fontId="21" fillId="2" borderId="1" xfId="9" applyFont="1" applyFill="1" applyBorder="1" applyAlignment="1">
      <alignment horizontal="center" vertical="center" shrinkToFit="1"/>
    </xf>
    <xf numFmtId="0" fontId="21" fillId="2" borderId="10" xfId="9" applyFont="1" applyFill="1" applyBorder="1" applyAlignment="1">
      <alignment horizontal="center" vertical="center" shrinkToFit="1"/>
    </xf>
    <xf numFmtId="0" fontId="21" fillId="2" borderId="8" xfId="9" applyFont="1" applyFill="1" applyBorder="1" applyAlignment="1">
      <alignment horizontal="center" vertical="center" shrinkToFit="1"/>
    </xf>
    <xf numFmtId="0" fontId="27" fillId="0" borderId="6" xfId="9" applyFont="1" applyBorder="1" applyAlignment="1">
      <alignment horizontal="center" vertical="center"/>
    </xf>
    <xf numFmtId="0" fontId="27" fillId="0" borderId="1" xfId="9" applyFont="1" applyBorder="1" applyAlignment="1">
      <alignment horizontal="center" vertical="center"/>
    </xf>
    <xf numFmtId="0" fontId="27" fillId="0" borderId="10" xfId="9" applyFont="1" applyBorder="1" applyAlignment="1">
      <alignment horizontal="center" vertical="center"/>
    </xf>
    <xf numFmtId="0" fontId="27" fillId="0" borderId="8" xfId="9" applyFont="1" applyBorder="1" applyAlignment="1">
      <alignment horizontal="center" vertical="center"/>
    </xf>
    <xf numFmtId="0" fontId="23" fillId="0" borderId="1" xfId="9" applyFont="1" applyBorder="1" applyAlignment="1">
      <alignment horizontal="center" vertical="center"/>
    </xf>
    <xf numFmtId="0" fontId="23" fillId="0" borderId="8" xfId="9" applyFont="1" applyBorder="1" applyAlignment="1">
      <alignment horizontal="center"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right" vertical="center"/>
    </xf>
    <xf numFmtId="0" fontId="21" fillId="2" borderId="7" xfId="9" applyFont="1" applyFill="1" applyBorder="1" applyAlignment="1">
      <alignment horizontal="left" vertical="center" wrapText="1"/>
    </xf>
    <xf numFmtId="0" fontId="0" fillId="0" borderId="7" xfId="0" applyBorder="1" applyAlignment="1">
      <alignment horizontal="left" vertical="center"/>
    </xf>
    <xf numFmtId="0" fontId="32" fillId="0" borderId="7" xfId="9" applyFont="1" applyBorder="1" applyAlignment="1">
      <alignment vertical="center"/>
    </xf>
    <xf numFmtId="0" fontId="0" fillId="0" borderId="7" xfId="0" applyBorder="1" applyAlignment="1">
      <alignment vertical="center"/>
    </xf>
    <xf numFmtId="0" fontId="32" fillId="4" borderId="7" xfId="9" applyFont="1" applyFill="1" applyBorder="1" applyAlignment="1">
      <alignment vertical="center" wrapText="1"/>
    </xf>
    <xf numFmtId="0" fontId="0" fillId="4" borderId="7" xfId="0" applyFill="1" applyBorder="1" applyAlignment="1">
      <alignment vertical="center"/>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43544</xdr:rowOff>
    </xdr:from>
    <xdr:to>
      <xdr:col>39</xdr:col>
      <xdr:colOff>177053</xdr:colOff>
      <xdr:row>0</xdr:row>
      <xdr:rowOff>352426</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029450" y="43544"/>
          <a:ext cx="948578" cy="30888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157162</xdr:colOff>
      <xdr:row>0</xdr:row>
      <xdr:rowOff>85725</xdr:rowOff>
    </xdr:from>
    <xdr:to>
      <xdr:col>35</xdr:col>
      <xdr:colOff>116402</xdr:colOff>
      <xdr:row>2</xdr:row>
      <xdr:rowOff>33337</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455693" y="85725"/>
          <a:ext cx="1054615" cy="280987"/>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13</xdr:col>
      <xdr:colOff>55388</xdr:colOff>
      <xdr:row>36</xdr:row>
      <xdr:rowOff>214313</xdr:rowOff>
    </xdr:from>
    <xdr:to>
      <xdr:col>15</xdr:col>
      <xdr:colOff>15010</xdr:colOff>
      <xdr:row>37</xdr:row>
      <xdr:rowOff>0</xdr:rowOff>
    </xdr:to>
    <xdr:sp macro="" textlink="">
      <xdr:nvSpPr>
        <xdr:cNvPr id="33" name="テキスト ボックス 32">
          <a:extLst>
            <a:ext uri="{FF2B5EF4-FFF2-40B4-BE49-F238E27FC236}">
              <a16:creationId xmlns:a16="http://schemas.microsoft.com/office/drawing/2014/main" id="{00000000-0008-0000-0F00-000021000000}"/>
            </a:ext>
          </a:extLst>
        </xdr:cNvPr>
        <xdr:cNvSpPr txBox="1"/>
      </xdr:nvSpPr>
      <xdr:spPr>
        <a:xfrm>
          <a:off x="3698701" y="4167188"/>
          <a:ext cx="388247"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63</xdr:row>
      <xdr:rowOff>214313</xdr:rowOff>
    </xdr:from>
    <xdr:to>
      <xdr:col>15</xdr:col>
      <xdr:colOff>15010</xdr:colOff>
      <xdr:row>64</xdr:row>
      <xdr:rowOff>0</xdr:rowOff>
    </xdr:to>
    <xdr:sp macro="" textlink="">
      <xdr:nvSpPr>
        <xdr:cNvPr id="19" name="テキスト ボックス 18">
          <a:extLst>
            <a:ext uri="{FF2B5EF4-FFF2-40B4-BE49-F238E27FC236}">
              <a16:creationId xmlns:a16="http://schemas.microsoft.com/office/drawing/2014/main" id="{00000000-0008-0000-0F00-000021000000}"/>
            </a:ext>
          </a:extLst>
        </xdr:cNvPr>
        <xdr:cNvSpPr txBox="1"/>
      </xdr:nvSpPr>
      <xdr:spPr>
        <a:xfrm>
          <a:off x="2841451" y="4881563"/>
          <a:ext cx="388247" cy="23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90</xdr:row>
      <xdr:rowOff>214313</xdr:rowOff>
    </xdr:from>
    <xdr:to>
      <xdr:col>15</xdr:col>
      <xdr:colOff>15010</xdr:colOff>
      <xdr:row>91</xdr:row>
      <xdr:rowOff>0</xdr:rowOff>
    </xdr:to>
    <xdr:sp macro="" textlink="">
      <xdr:nvSpPr>
        <xdr:cNvPr id="37" name="テキスト ボックス 36">
          <a:extLst>
            <a:ext uri="{FF2B5EF4-FFF2-40B4-BE49-F238E27FC236}">
              <a16:creationId xmlns:a16="http://schemas.microsoft.com/office/drawing/2014/main" id="{00000000-0008-0000-0F00-000021000000}"/>
            </a:ext>
          </a:extLst>
        </xdr:cNvPr>
        <xdr:cNvSpPr txBox="1"/>
      </xdr:nvSpPr>
      <xdr:spPr>
        <a:xfrm>
          <a:off x="2841451" y="7548563"/>
          <a:ext cx="388247" cy="23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28</xdr:col>
      <xdr:colOff>91621</xdr:colOff>
      <xdr:row>98</xdr:row>
      <xdr:rowOff>49699</xdr:rowOff>
    </xdr:from>
    <xdr:to>
      <xdr:col>30</xdr:col>
      <xdr:colOff>51244</xdr:colOff>
      <xdr:row>99</xdr:row>
      <xdr:rowOff>0</xdr:rowOff>
    </xdr:to>
    <xdr:sp macro="" textlink="">
      <xdr:nvSpPr>
        <xdr:cNvPr id="43" name="テキスト ボックス 42">
          <a:extLst>
            <a:ext uri="{FF2B5EF4-FFF2-40B4-BE49-F238E27FC236}">
              <a16:creationId xmlns:a16="http://schemas.microsoft.com/office/drawing/2014/main" id="{00000000-0008-0000-0F00-000020000000}"/>
            </a:ext>
          </a:extLst>
        </xdr:cNvPr>
        <xdr:cNvSpPr txBox="1"/>
      </xdr:nvSpPr>
      <xdr:spPr>
        <a:xfrm>
          <a:off x="6568621" y="1692762"/>
          <a:ext cx="507311" cy="27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13</xdr:col>
      <xdr:colOff>55388</xdr:colOff>
      <xdr:row>121</xdr:row>
      <xdr:rowOff>214313</xdr:rowOff>
    </xdr:from>
    <xdr:to>
      <xdr:col>15</xdr:col>
      <xdr:colOff>15010</xdr:colOff>
      <xdr:row>122</xdr:row>
      <xdr:rowOff>0</xdr:rowOff>
    </xdr:to>
    <xdr:sp macro="" textlink="">
      <xdr:nvSpPr>
        <xdr:cNvPr id="44" name="テキスト ボックス 43">
          <a:extLst>
            <a:ext uri="{FF2B5EF4-FFF2-40B4-BE49-F238E27FC236}">
              <a16:creationId xmlns:a16="http://schemas.microsoft.com/office/drawing/2014/main" id="{00000000-0008-0000-0F00-000021000000}"/>
            </a:ext>
          </a:extLst>
        </xdr:cNvPr>
        <xdr:cNvSpPr txBox="1"/>
      </xdr:nvSpPr>
      <xdr:spPr>
        <a:xfrm>
          <a:off x="2841451" y="4881563"/>
          <a:ext cx="388247" cy="23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13</xdr:col>
      <xdr:colOff>55388</xdr:colOff>
      <xdr:row>154</xdr:row>
      <xdr:rowOff>214313</xdr:rowOff>
    </xdr:from>
    <xdr:to>
      <xdr:col>15</xdr:col>
      <xdr:colOff>15010</xdr:colOff>
      <xdr:row>155</xdr:row>
      <xdr:rowOff>0</xdr:rowOff>
    </xdr:to>
    <xdr:sp macro="" textlink="">
      <xdr:nvSpPr>
        <xdr:cNvPr id="51" name="テキスト ボックス 50">
          <a:extLst>
            <a:ext uri="{FF2B5EF4-FFF2-40B4-BE49-F238E27FC236}">
              <a16:creationId xmlns:a16="http://schemas.microsoft.com/office/drawing/2014/main" id="{00000000-0008-0000-0F00-000021000000}"/>
            </a:ext>
          </a:extLst>
        </xdr:cNvPr>
        <xdr:cNvSpPr txBox="1"/>
      </xdr:nvSpPr>
      <xdr:spPr>
        <a:xfrm>
          <a:off x="2841451" y="4881563"/>
          <a:ext cx="388247" cy="23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AP54"/>
  <sheetViews>
    <sheetView view="pageLayout" topLeftCell="A28" zoomScale="85" zoomScaleNormal="100" zoomScaleSheetLayoutView="90" zoomScalePageLayoutView="85" workbookViewId="0">
      <selection activeCell="A48" sqref="A48:J48"/>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3" spans="1:41" ht="13.5" customHeight="1" x14ac:dyDescent="0.15">
      <c r="AB3" s="4"/>
      <c r="AC3" s="4"/>
      <c r="AD3" s="4"/>
      <c r="AE3" s="4"/>
      <c r="AF3" s="4"/>
      <c r="AG3" s="4"/>
      <c r="AH3" s="4"/>
      <c r="AK3" s="4"/>
      <c r="AL3" s="4"/>
    </row>
    <row r="4" spans="1:41" ht="13.5" customHeight="1" x14ac:dyDescent="0.15">
      <c r="AB4" s="4"/>
      <c r="AC4" s="4"/>
      <c r="AD4" s="4"/>
      <c r="AE4" s="4"/>
      <c r="AF4" s="4"/>
      <c r="AG4" s="4"/>
      <c r="AH4" s="4"/>
      <c r="AK4" s="4"/>
      <c r="AL4" s="4"/>
    </row>
    <row r="5" spans="1:41" ht="13.5" customHeight="1" x14ac:dyDescent="0.15">
      <c r="AC5" s="4"/>
      <c r="AD5" s="165" t="s">
        <v>224</v>
      </c>
      <c r="AE5" s="165"/>
      <c r="AF5" s="165"/>
      <c r="AG5" s="165"/>
      <c r="AH5" s="165"/>
      <c r="AI5" s="165"/>
      <c r="AJ5" s="165"/>
      <c r="AK5" s="165"/>
      <c r="AL5" s="165"/>
      <c r="AM5" s="165"/>
      <c r="AN5" s="165"/>
    </row>
    <row r="6" spans="1:41" ht="13.5" customHeight="1" x14ac:dyDescent="0.15">
      <c r="X6" s="136"/>
      <c r="Y6" s="136"/>
      <c r="Z6" s="4"/>
      <c r="AA6" s="4"/>
      <c r="AB6" s="92"/>
      <c r="AD6" s="168" t="s">
        <v>138</v>
      </c>
      <c r="AE6" s="166"/>
      <c r="AF6" s="150"/>
      <c r="AG6" s="150"/>
      <c r="AH6" s="25" t="s">
        <v>0</v>
      </c>
      <c r="AI6" s="167"/>
      <c r="AJ6" s="167"/>
      <c r="AK6" s="23" t="s">
        <v>39</v>
      </c>
      <c r="AL6" s="166"/>
      <c r="AM6" s="166"/>
      <c r="AN6" s="23" t="s">
        <v>16</v>
      </c>
    </row>
    <row r="7" spans="1:41" ht="13.5" customHeight="1" x14ac:dyDescent="0.15">
      <c r="AD7" s="5"/>
      <c r="AE7" s="8"/>
      <c r="AF7" s="8"/>
      <c r="AI7" s="8"/>
      <c r="AJ7" s="8"/>
      <c r="AK7" s="8"/>
      <c r="AL7" s="8"/>
      <c r="AM7" s="8"/>
    </row>
    <row r="8" spans="1:41" ht="13.5" customHeight="1" x14ac:dyDescent="0.15">
      <c r="A8" s="2" t="s">
        <v>1</v>
      </c>
      <c r="X8" s="4"/>
      <c r="Y8" s="4"/>
      <c r="Z8" s="4"/>
      <c r="AA8" s="4"/>
      <c r="AB8" s="4"/>
      <c r="AC8" s="4"/>
      <c r="AD8" s="4"/>
      <c r="AE8" s="4"/>
      <c r="AF8" s="4"/>
      <c r="AG8" s="4"/>
      <c r="AH8" s="4"/>
      <c r="AI8" s="24"/>
      <c r="AJ8" s="24"/>
      <c r="AK8" s="24"/>
      <c r="AL8" s="24"/>
      <c r="AM8" s="24"/>
    </row>
    <row r="9" spans="1:41" ht="13.5" customHeight="1" x14ac:dyDescent="0.15">
      <c r="U9" s="5"/>
      <c r="V9" s="8"/>
      <c r="W9" s="8"/>
    </row>
    <row r="10" spans="1:41" x14ac:dyDescent="0.15">
      <c r="S10" s="136" t="s">
        <v>31</v>
      </c>
      <c r="T10" s="136"/>
      <c r="U10" s="136"/>
      <c r="V10" s="136"/>
      <c r="W10" s="90"/>
      <c r="X10" s="151"/>
      <c r="Y10" s="151"/>
      <c r="Z10" s="151"/>
      <c r="AA10" s="151"/>
      <c r="AB10" s="151"/>
      <c r="AC10" s="151"/>
      <c r="AD10" s="151"/>
      <c r="AE10" s="151"/>
      <c r="AF10" s="151"/>
      <c r="AG10" s="151"/>
      <c r="AH10" s="151"/>
      <c r="AI10" s="151"/>
      <c r="AJ10" s="151"/>
      <c r="AK10" s="151"/>
      <c r="AL10" s="151"/>
      <c r="AM10" s="151"/>
      <c r="AN10" s="151"/>
      <c r="AO10" s="22"/>
    </row>
    <row r="11" spans="1:41" ht="13.5" customHeight="1" x14ac:dyDescent="0.15">
      <c r="S11" s="136" t="s">
        <v>32</v>
      </c>
      <c r="T11" s="136"/>
      <c r="U11" s="136"/>
      <c r="V11" s="136"/>
      <c r="W11" s="90"/>
      <c r="X11" s="151"/>
      <c r="Y11" s="151"/>
      <c r="Z11" s="151"/>
      <c r="AA11" s="151"/>
      <c r="AB11" s="151"/>
      <c r="AC11" s="151"/>
      <c r="AD11" s="151"/>
      <c r="AE11" s="151"/>
      <c r="AF11" s="151"/>
      <c r="AG11" s="151"/>
      <c r="AH11" s="151"/>
      <c r="AI11" s="151"/>
      <c r="AJ11" s="151"/>
      <c r="AK11" s="151"/>
      <c r="AL11" s="151"/>
      <c r="AM11" s="151"/>
      <c r="AN11" s="151"/>
      <c r="AO11" s="18"/>
    </row>
    <row r="12" spans="1:41" ht="13.5" customHeight="1" x14ac:dyDescent="0.15">
      <c r="S12" s="136" t="s">
        <v>2</v>
      </c>
      <c r="T12" s="136"/>
      <c r="U12" s="136"/>
      <c r="V12" s="136"/>
      <c r="W12" s="90"/>
      <c r="X12" s="151"/>
      <c r="Y12" s="151"/>
      <c r="Z12" s="151"/>
      <c r="AA12" s="151"/>
      <c r="AB12" s="151"/>
      <c r="AC12" s="151"/>
      <c r="AD12" s="151"/>
      <c r="AE12" s="151"/>
      <c r="AF12" s="151"/>
      <c r="AG12" s="151"/>
      <c r="AH12" s="151"/>
      <c r="AI12" s="151"/>
      <c r="AJ12" s="151"/>
      <c r="AK12" s="151"/>
      <c r="AL12" s="151"/>
      <c r="AM12" s="151"/>
      <c r="AN12" s="151"/>
    </row>
    <row r="13" spans="1:41" ht="13.5" customHeight="1" x14ac:dyDescent="0.15">
      <c r="S13" s="136" t="s">
        <v>3</v>
      </c>
      <c r="T13" s="136"/>
      <c r="U13" s="136"/>
      <c r="V13" s="136"/>
      <c r="W13" s="90"/>
      <c r="X13" s="151" t="s">
        <v>225</v>
      </c>
      <c r="Y13" s="151"/>
      <c r="Z13" s="151"/>
      <c r="AA13" s="151"/>
      <c r="AB13" s="151"/>
      <c r="AC13" s="151"/>
      <c r="AD13" s="151"/>
      <c r="AE13" s="151"/>
      <c r="AF13" s="151"/>
      <c r="AG13" s="151"/>
      <c r="AH13" s="151"/>
      <c r="AI13" s="151"/>
      <c r="AJ13" s="151"/>
      <c r="AK13" s="151"/>
      <c r="AL13" s="151"/>
      <c r="AM13" s="151"/>
      <c r="AN13" s="151"/>
    </row>
    <row r="14" spans="1:41" ht="13.5" customHeight="1" x14ac:dyDescent="0.15">
      <c r="S14" s="16"/>
      <c r="T14" s="16"/>
      <c r="U14" s="16"/>
      <c r="V14" s="16"/>
      <c r="W14" s="90"/>
      <c r="X14" s="37"/>
      <c r="Y14" s="37"/>
      <c r="Z14" s="37"/>
      <c r="AA14" s="37"/>
      <c r="AB14" s="37"/>
      <c r="AC14" s="37"/>
      <c r="AD14" s="17"/>
      <c r="AE14" s="17"/>
      <c r="AF14" s="17"/>
      <c r="AG14" s="21"/>
      <c r="AH14" s="21"/>
      <c r="AI14" s="21"/>
      <c r="AK14" s="17"/>
      <c r="AL14" s="17"/>
      <c r="AM14" s="17"/>
    </row>
    <row r="15" spans="1:41" ht="13.5" customHeight="1" x14ac:dyDescent="0.15">
      <c r="S15" s="16"/>
      <c r="T15" s="16"/>
      <c r="U15" s="16"/>
      <c r="V15" s="16"/>
      <c r="W15" s="90"/>
      <c r="X15" s="37"/>
      <c r="Y15" s="37"/>
      <c r="Z15" s="37"/>
      <c r="AA15" s="37"/>
      <c r="AB15" s="37"/>
      <c r="AC15" s="37"/>
      <c r="AD15" s="17"/>
      <c r="AE15" s="17"/>
      <c r="AF15" s="17"/>
      <c r="AG15" s="21"/>
      <c r="AH15" s="21"/>
      <c r="AI15" s="21"/>
      <c r="AK15" s="17"/>
      <c r="AL15" s="17"/>
      <c r="AM15" s="17"/>
    </row>
    <row r="16" spans="1:41" ht="13.5" customHeight="1" x14ac:dyDescent="0.15">
      <c r="X16" s="6"/>
      <c r="Y16" s="8"/>
    </row>
    <row r="17" spans="1:42" ht="13.5" customHeight="1" x14ac:dyDescent="0.15">
      <c r="A17" s="136" t="s">
        <v>154</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row>
    <row r="18" spans="1:42" ht="13.5" customHeight="1" x14ac:dyDescent="0.15">
      <c r="A18" s="136"/>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row>
    <row r="20" spans="1:42" ht="13.5" customHeight="1" x14ac:dyDescent="0.15">
      <c r="A20" s="15"/>
    </row>
    <row r="21" spans="1:42" ht="13.5" customHeight="1" x14ac:dyDescent="0.15">
      <c r="A21" s="152" t="s">
        <v>203</v>
      </c>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row>
    <row r="22" spans="1:42" ht="13.5" customHeight="1" x14ac:dyDescent="0.15">
      <c r="A22" s="152"/>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row>
    <row r="23" spans="1:42" ht="13.5" customHeight="1" x14ac:dyDescent="0.15">
      <c r="A23" s="152"/>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row>
    <row r="25" spans="1:42" ht="13.5" customHeight="1" x14ac:dyDescent="0.15">
      <c r="A25" s="137" t="s">
        <v>4</v>
      </c>
      <c r="B25" s="137"/>
      <c r="C25" s="137"/>
      <c r="D25" s="137"/>
      <c r="E25" s="137"/>
      <c r="F25" s="137"/>
      <c r="G25" s="137"/>
      <c r="H25" s="137"/>
      <c r="I25" s="137"/>
      <c r="J25" s="137"/>
      <c r="K25" s="139"/>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1"/>
    </row>
    <row r="26" spans="1:42" ht="13.5" customHeight="1" x14ac:dyDescent="0.15">
      <c r="A26" s="137"/>
      <c r="B26" s="137"/>
      <c r="C26" s="137"/>
      <c r="D26" s="137"/>
      <c r="E26" s="137"/>
      <c r="F26" s="137"/>
      <c r="G26" s="137"/>
      <c r="H26" s="137"/>
      <c r="I26" s="137"/>
      <c r="J26" s="137"/>
      <c r="K26" s="142"/>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4"/>
    </row>
    <row r="27" spans="1:42" ht="13.5" customHeight="1" x14ac:dyDescent="0.15">
      <c r="A27" s="137"/>
      <c r="B27" s="137"/>
      <c r="C27" s="137"/>
      <c r="D27" s="137"/>
      <c r="E27" s="137"/>
      <c r="F27" s="137"/>
      <c r="G27" s="137"/>
      <c r="H27" s="137"/>
      <c r="I27" s="137"/>
      <c r="J27" s="137"/>
      <c r="K27" s="145"/>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7"/>
    </row>
    <row r="28" spans="1:42" ht="13.5" customHeight="1" x14ac:dyDescent="0.15">
      <c r="A28" s="137" t="s">
        <v>48</v>
      </c>
      <c r="B28" s="137"/>
      <c r="C28" s="137"/>
      <c r="D28" s="137"/>
      <c r="E28" s="137"/>
      <c r="F28" s="137"/>
      <c r="G28" s="137"/>
      <c r="H28" s="137"/>
      <c r="I28" s="137"/>
      <c r="J28" s="137"/>
      <c r="K28" s="57"/>
      <c r="L28" s="58"/>
      <c r="M28" s="58"/>
      <c r="N28" s="59"/>
      <c r="O28" s="59"/>
      <c r="P28" s="59"/>
      <c r="Q28" s="59"/>
      <c r="R28" s="59"/>
      <c r="S28" s="60"/>
      <c r="T28" s="60"/>
      <c r="U28" s="59"/>
      <c r="V28" s="59"/>
      <c r="W28" s="97"/>
      <c r="X28" s="97"/>
      <c r="Y28" s="97"/>
      <c r="Z28" s="97"/>
      <c r="AA28" s="97"/>
      <c r="AB28" s="97"/>
      <c r="AC28" s="97"/>
      <c r="AD28" s="59"/>
      <c r="AE28" s="59"/>
      <c r="AF28" s="59"/>
      <c r="AG28" s="59"/>
      <c r="AH28" s="59"/>
      <c r="AI28" s="59"/>
      <c r="AJ28" s="59"/>
      <c r="AK28" s="59"/>
      <c r="AL28" s="59"/>
      <c r="AM28" s="59"/>
      <c r="AN28" s="61"/>
    </row>
    <row r="29" spans="1:42" ht="13.5" customHeight="1" x14ac:dyDescent="0.15">
      <c r="A29" s="137"/>
      <c r="B29" s="137"/>
      <c r="C29" s="137"/>
      <c r="D29" s="137"/>
      <c r="E29" s="137"/>
      <c r="F29" s="137"/>
      <c r="G29" s="137"/>
      <c r="H29" s="137"/>
      <c r="I29" s="137"/>
      <c r="J29" s="137"/>
      <c r="K29" s="62"/>
      <c r="L29" s="63"/>
      <c r="M29" s="63"/>
      <c r="N29" s="63"/>
      <c r="O29" s="138" t="s">
        <v>28</v>
      </c>
      <c r="P29" s="138"/>
      <c r="Q29" s="138"/>
      <c r="R29" s="138"/>
      <c r="S29" s="138"/>
      <c r="T29" s="138"/>
      <c r="U29" s="148">
        <f>'（様式３）'!X54</f>
        <v>0</v>
      </c>
      <c r="V29" s="148"/>
      <c r="W29" s="148"/>
      <c r="X29" s="149"/>
      <c r="Y29" s="149"/>
      <c r="Z29" s="149"/>
      <c r="AA29" s="149"/>
      <c r="AB29" s="150" t="s">
        <v>13</v>
      </c>
      <c r="AC29" s="150"/>
      <c r="AD29" s="64"/>
      <c r="AE29" s="64"/>
      <c r="AF29" s="64"/>
      <c r="AG29" s="64"/>
      <c r="AH29" s="64"/>
      <c r="AI29" s="64"/>
      <c r="AJ29" s="64"/>
      <c r="AK29" s="64"/>
      <c r="AL29" s="64"/>
      <c r="AM29" s="64"/>
      <c r="AN29" s="65"/>
      <c r="AP29" s="36"/>
    </row>
    <row r="30" spans="1:42" ht="13.5" customHeight="1" x14ac:dyDescent="0.15">
      <c r="A30" s="137"/>
      <c r="B30" s="137"/>
      <c r="C30" s="137"/>
      <c r="D30" s="137"/>
      <c r="E30" s="137"/>
      <c r="F30" s="137"/>
      <c r="G30" s="137"/>
      <c r="H30" s="137"/>
      <c r="I30" s="137"/>
      <c r="J30" s="137"/>
      <c r="K30" s="62"/>
      <c r="L30" s="63"/>
      <c r="M30" s="63"/>
      <c r="N30" s="63"/>
      <c r="O30" s="138" t="s">
        <v>29</v>
      </c>
      <c r="P30" s="138"/>
      <c r="Q30" s="138"/>
      <c r="R30" s="138"/>
      <c r="S30" s="138"/>
      <c r="T30" s="138"/>
      <c r="U30" s="148">
        <f>'（様式３）'!X56</f>
        <v>0</v>
      </c>
      <c r="V30" s="148"/>
      <c r="W30" s="148"/>
      <c r="X30" s="149"/>
      <c r="Y30" s="149"/>
      <c r="Z30" s="149"/>
      <c r="AA30" s="149"/>
      <c r="AB30" s="150" t="s">
        <v>13</v>
      </c>
      <c r="AC30" s="150"/>
      <c r="AD30" s="64"/>
      <c r="AE30" s="64"/>
      <c r="AF30" s="64"/>
      <c r="AG30" s="64"/>
      <c r="AH30" s="64"/>
      <c r="AI30" s="64"/>
      <c r="AJ30" s="64"/>
      <c r="AK30" s="64"/>
      <c r="AL30" s="64"/>
      <c r="AM30" s="64"/>
      <c r="AN30" s="65"/>
      <c r="AP30" s="36"/>
    </row>
    <row r="31" spans="1:42" ht="13.5" customHeight="1" x14ac:dyDescent="0.15">
      <c r="A31" s="137"/>
      <c r="B31" s="137"/>
      <c r="C31" s="137"/>
      <c r="D31" s="137"/>
      <c r="E31" s="137"/>
      <c r="F31" s="137"/>
      <c r="G31" s="137"/>
      <c r="H31" s="137"/>
      <c r="I31" s="137"/>
      <c r="J31" s="137"/>
      <c r="K31" s="62"/>
      <c r="L31" s="63"/>
      <c r="M31" s="63"/>
      <c r="N31" s="63"/>
      <c r="O31" s="156" t="s">
        <v>30</v>
      </c>
      <c r="P31" s="156"/>
      <c r="Q31" s="156"/>
      <c r="R31" s="156"/>
      <c r="S31" s="156"/>
      <c r="T31" s="156"/>
      <c r="U31" s="148">
        <f>SUM(U29:AA30)</f>
        <v>0</v>
      </c>
      <c r="V31" s="148"/>
      <c r="W31" s="148"/>
      <c r="X31" s="149"/>
      <c r="Y31" s="149"/>
      <c r="Z31" s="149"/>
      <c r="AA31" s="149"/>
      <c r="AB31" s="150" t="s">
        <v>13</v>
      </c>
      <c r="AC31" s="150"/>
      <c r="AD31" s="64"/>
      <c r="AE31" s="64"/>
      <c r="AF31" s="64"/>
      <c r="AG31" s="64"/>
      <c r="AH31" s="64"/>
      <c r="AI31" s="64"/>
      <c r="AJ31" s="64"/>
      <c r="AK31" s="64"/>
      <c r="AL31" s="64"/>
      <c r="AM31" s="64"/>
      <c r="AN31" s="65"/>
      <c r="AP31" s="36"/>
    </row>
    <row r="32" spans="1:42" ht="13.5" customHeight="1" x14ac:dyDescent="0.15">
      <c r="A32" s="137"/>
      <c r="B32" s="137"/>
      <c r="C32" s="137"/>
      <c r="D32" s="137"/>
      <c r="E32" s="137"/>
      <c r="F32" s="137"/>
      <c r="G32" s="137"/>
      <c r="H32" s="137"/>
      <c r="I32" s="137"/>
      <c r="J32" s="137"/>
      <c r="K32" s="66"/>
      <c r="L32" s="67"/>
      <c r="M32" s="63"/>
      <c r="N32" s="64"/>
      <c r="O32" s="64"/>
      <c r="P32" s="64"/>
      <c r="Q32" s="64"/>
      <c r="R32" s="64"/>
      <c r="S32" s="68"/>
      <c r="T32" s="68"/>
      <c r="U32" s="64"/>
      <c r="V32" s="64"/>
      <c r="W32" s="8"/>
      <c r="X32" s="8"/>
      <c r="Y32" s="8"/>
      <c r="Z32" s="8"/>
      <c r="AA32" s="8"/>
      <c r="AB32" s="8"/>
      <c r="AC32" s="8"/>
      <c r="AD32" s="64"/>
      <c r="AE32" s="64"/>
      <c r="AF32" s="64"/>
      <c r="AG32" s="64"/>
      <c r="AH32" s="64"/>
      <c r="AI32" s="64"/>
      <c r="AJ32" s="64"/>
      <c r="AK32" s="64"/>
      <c r="AL32" s="64"/>
      <c r="AM32" s="64"/>
      <c r="AN32" s="65"/>
    </row>
    <row r="33" spans="1:42" ht="13.5" customHeight="1" x14ac:dyDescent="0.15">
      <c r="A33" s="180" t="s">
        <v>21</v>
      </c>
      <c r="B33" s="180"/>
      <c r="C33" s="180"/>
      <c r="D33" s="180"/>
      <c r="E33" s="180"/>
      <c r="F33" s="180"/>
      <c r="G33" s="180"/>
      <c r="H33" s="180"/>
      <c r="I33" s="180"/>
      <c r="J33" s="180"/>
      <c r="K33" s="69"/>
      <c r="L33" s="70"/>
      <c r="M33" s="70"/>
      <c r="N33" s="59"/>
      <c r="O33" s="59"/>
      <c r="P33" s="59"/>
      <c r="Q33" s="59"/>
      <c r="R33" s="59"/>
      <c r="S33" s="59"/>
      <c r="T33" s="60"/>
      <c r="U33" s="59"/>
      <c r="V33" s="59"/>
      <c r="W33" s="97"/>
      <c r="X33" s="97"/>
      <c r="Y33" s="97"/>
      <c r="Z33" s="97"/>
      <c r="AA33" s="97"/>
      <c r="AB33" s="97"/>
      <c r="AC33" s="97"/>
      <c r="AD33" s="59"/>
      <c r="AE33" s="59"/>
      <c r="AF33" s="59"/>
      <c r="AG33" s="59"/>
      <c r="AH33" s="59"/>
      <c r="AI33" s="59"/>
      <c r="AJ33" s="59"/>
      <c r="AK33" s="59"/>
      <c r="AL33" s="59"/>
      <c r="AM33" s="59"/>
      <c r="AN33" s="61"/>
    </row>
    <row r="34" spans="1:42" ht="13.5" customHeight="1" x14ac:dyDescent="0.15">
      <c r="A34" s="180"/>
      <c r="B34" s="180"/>
      <c r="C34" s="180"/>
      <c r="D34" s="180"/>
      <c r="E34" s="180"/>
      <c r="F34" s="180"/>
      <c r="G34" s="180"/>
      <c r="H34" s="180"/>
      <c r="I34" s="180"/>
      <c r="J34" s="180"/>
      <c r="K34" s="71"/>
      <c r="L34" s="72"/>
      <c r="M34" s="72"/>
      <c r="N34" s="63"/>
      <c r="O34" s="153" t="s">
        <v>22</v>
      </c>
      <c r="P34" s="153"/>
      <c r="Q34" s="153"/>
      <c r="R34" s="154" t="s">
        <v>226</v>
      </c>
      <c r="S34" s="154"/>
      <c r="T34" s="154"/>
      <c r="U34" s="64" t="s">
        <v>0</v>
      </c>
      <c r="V34" s="155"/>
      <c r="W34" s="155"/>
      <c r="X34" s="155"/>
      <c r="Y34" s="98" t="s">
        <v>23</v>
      </c>
      <c r="Z34" s="154"/>
      <c r="AA34" s="154"/>
      <c r="AB34" s="154"/>
      <c r="AC34" s="24" t="s">
        <v>5</v>
      </c>
      <c r="AD34" s="63"/>
      <c r="AE34" s="63"/>
      <c r="AF34" s="73"/>
      <c r="AG34" s="63"/>
      <c r="AH34" s="64"/>
      <c r="AI34" s="64"/>
      <c r="AJ34" s="64"/>
      <c r="AK34" s="63"/>
      <c r="AL34" s="64"/>
      <c r="AM34" s="64"/>
      <c r="AN34" s="65"/>
    </row>
    <row r="35" spans="1:42" ht="13.5" customHeight="1" x14ac:dyDescent="0.15">
      <c r="A35" s="180"/>
      <c r="B35" s="180"/>
      <c r="C35" s="180"/>
      <c r="D35" s="180"/>
      <c r="E35" s="180"/>
      <c r="F35" s="180"/>
      <c r="G35" s="180"/>
      <c r="H35" s="180"/>
      <c r="I35" s="180"/>
      <c r="J35" s="180"/>
      <c r="K35" s="71"/>
      <c r="L35" s="72"/>
      <c r="M35" s="72"/>
      <c r="N35" s="74"/>
      <c r="O35" s="74"/>
      <c r="P35" s="68"/>
      <c r="Q35" s="68"/>
      <c r="R35" s="124"/>
      <c r="S35" s="124"/>
      <c r="T35" s="124"/>
      <c r="U35" s="75"/>
      <c r="V35" s="75"/>
      <c r="W35" s="99"/>
      <c r="X35" s="99"/>
      <c r="Y35" s="100"/>
      <c r="Z35" s="99"/>
      <c r="AA35" s="22"/>
      <c r="AB35" s="22"/>
      <c r="AC35" s="8"/>
      <c r="AD35" s="64"/>
      <c r="AE35" s="64"/>
      <c r="AF35" s="64"/>
      <c r="AG35" s="64"/>
      <c r="AH35" s="64"/>
      <c r="AI35" s="64"/>
      <c r="AJ35" s="64"/>
      <c r="AK35" s="64"/>
      <c r="AL35" s="64"/>
      <c r="AM35" s="64"/>
      <c r="AN35" s="65"/>
    </row>
    <row r="36" spans="1:42" ht="13.5" customHeight="1" x14ac:dyDescent="0.15">
      <c r="A36" s="180"/>
      <c r="B36" s="180"/>
      <c r="C36" s="180"/>
      <c r="D36" s="180"/>
      <c r="E36" s="180"/>
      <c r="F36" s="180"/>
      <c r="G36" s="180"/>
      <c r="H36" s="180"/>
      <c r="I36" s="180"/>
      <c r="J36" s="180"/>
      <c r="K36" s="71"/>
      <c r="L36" s="72"/>
      <c r="M36" s="72"/>
      <c r="N36" s="63"/>
      <c r="O36" s="153" t="s">
        <v>24</v>
      </c>
      <c r="P36" s="153"/>
      <c r="Q36" s="153"/>
      <c r="R36" s="154" t="s">
        <v>227</v>
      </c>
      <c r="S36" s="154"/>
      <c r="T36" s="154"/>
      <c r="U36" s="64" t="s">
        <v>0</v>
      </c>
      <c r="V36" s="155"/>
      <c r="W36" s="155"/>
      <c r="X36" s="155"/>
      <c r="Y36" s="98" t="s">
        <v>23</v>
      </c>
      <c r="Z36" s="154"/>
      <c r="AA36" s="154"/>
      <c r="AB36" s="154"/>
      <c r="AC36" s="24" t="s">
        <v>5</v>
      </c>
      <c r="AD36" s="63"/>
      <c r="AE36" s="63"/>
      <c r="AF36" s="73"/>
      <c r="AG36" s="63"/>
      <c r="AH36" s="64"/>
      <c r="AI36" s="64"/>
      <c r="AJ36" s="64"/>
      <c r="AK36" s="63"/>
      <c r="AL36" s="64"/>
      <c r="AM36" s="64"/>
      <c r="AN36" s="65"/>
    </row>
    <row r="37" spans="1:42" ht="13.5" customHeight="1" x14ac:dyDescent="0.15">
      <c r="A37" s="180"/>
      <c r="B37" s="180"/>
      <c r="C37" s="180"/>
      <c r="D37" s="180"/>
      <c r="E37" s="180"/>
      <c r="F37" s="180"/>
      <c r="G37" s="180"/>
      <c r="H37" s="180"/>
      <c r="I37" s="180"/>
      <c r="J37" s="180"/>
      <c r="K37" s="76"/>
      <c r="L37" s="77"/>
      <c r="M37" s="77"/>
      <c r="N37" s="78"/>
      <c r="O37" s="78"/>
      <c r="P37" s="78"/>
      <c r="Q37" s="78"/>
      <c r="R37" s="78"/>
      <c r="S37" s="79"/>
      <c r="T37" s="79"/>
      <c r="U37" s="78"/>
      <c r="V37" s="78"/>
      <c r="W37" s="7"/>
      <c r="X37" s="7"/>
      <c r="Y37" s="7"/>
      <c r="Z37" s="7"/>
      <c r="AA37" s="7"/>
      <c r="AB37" s="7"/>
      <c r="AC37" s="7"/>
      <c r="AD37" s="78"/>
      <c r="AE37" s="78"/>
      <c r="AF37" s="78"/>
      <c r="AG37" s="78"/>
      <c r="AH37" s="78"/>
      <c r="AI37" s="78"/>
      <c r="AJ37" s="78"/>
      <c r="AK37" s="78"/>
      <c r="AL37" s="78"/>
      <c r="AM37" s="78"/>
      <c r="AN37" s="80"/>
    </row>
    <row r="38" spans="1:42" ht="13.5" customHeight="1" x14ac:dyDescent="0.15">
      <c r="A38" s="180" t="s">
        <v>51</v>
      </c>
      <c r="B38" s="180"/>
      <c r="C38" s="180"/>
      <c r="D38" s="180"/>
      <c r="E38" s="180"/>
      <c r="F38" s="180"/>
      <c r="G38" s="180"/>
      <c r="H38" s="180"/>
      <c r="I38" s="180"/>
      <c r="J38" s="180"/>
      <c r="K38" s="69"/>
      <c r="L38" s="70"/>
      <c r="M38" s="70"/>
      <c r="N38" s="59"/>
      <c r="O38" s="59"/>
      <c r="P38" s="59"/>
      <c r="Q38" s="59"/>
      <c r="R38" s="59"/>
      <c r="S38" s="60"/>
      <c r="T38" s="60"/>
      <c r="U38" s="59"/>
      <c r="V38" s="59"/>
      <c r="W38" s="97"/>
      <c r="X38" s="97"/>
      <c r="Y38" s="97"/>
      <c r="Z38" s="97"/>
      <c r="AA38" s="97"/>
      <c r="AB38" s="97"/>
      <c r="AC38" s="97"/>
      <c r="AD38" s="59"/>
      <c r="AE38" s="59"/>
      <c r="AF38" s="59"/>
      <c r="AG38" s="59"/>
      <c r="AH38" s="59"/>
      <c r="AI38" s="59"/>
      <c r="AJ38" s="59"/>
      <c r="AK38" s="59"/>
      <c r="AL38" s="59"/>
      <c r="AM38" s="59"/>
      <c r="AN38" s="61"/>
    </row>
    <row r="39" spans="1:42" ht="13.5" customHeight="1" x14ac:dyDescent="0.15">
      <c r="A39" s="180"/>
      <c r="B39" s="180"/>
      <c r="C39" s="180"/>
      <c r="D39" s="180"/>
      <c r="E39" s="180"/>
      <c r="F39" s="180"/>
      <c r="G39" s="180"/>
      <c r="H39" s="180"/>
      <c r="I39" s="180"/>
      <c r="J39" s="180"/>
      <c r="K39" s="71"/>
      <c r="L39" s="72"/>
      <c r="M39" s="72"/>
      <c r="N39" s="74"/>
      <c r="O39" s="74"/>
      <c r="P39" s="64"/>
      <c r="Q39" s="64"/>
      <c r="R39" s="64"/>
      <c r="S39" s="68"/>
      <c r="T39" s="68"/>
      <c r="U39" s="81"/>
      <c r="V39" s="81"/>
      <c r="W39" s="101"/>
      <c r="X39" s="160">
        <f>'（様式３）'!Q45</f>
        <v>0</v>
      </c>
      <c r="Y39" s="160"/>
      <c r="Z39" s="160"/>
      <c r="AA39" s="160"/>
      <c r="AB39" s="150" t="s">
        <v>13</v>
      </c>
      <c r="AC39" s="150"/>
      <c r="AD39" s="64"/>
      <c r="AE39" s="64"/>
      <c r="AF39" s="64"/>
      <c r="AG39" s="64"/>
      <c r="AH39" s="64"/>
      <c r="AI39" s="64"/>
      <c r="AJ39" s="64"/>
      <c r="AK39" s="64"/>
      <c r="AL39" s="64"/>
      <c r="AM39" s="64"/>
      <c r="AN39" s="65"/>
      <c r="AP39" s="36"/>
    </row>
    <row r="40" spans="1:42" ht="13.5" customHeight="1" x14ac:dyDescent="0.15">
      <c r="A40" s="180"/>
      <c r="B40" s="180"/>
      <c r="C40" s="180"/>
      <c r="D40" s="180"/>
      <c r="E40" s="180"/>
      <c r="F40" s="180"/>
      <c r="G40" s="180"/>
      <c r="H40" s="180"/>
      <c r="I40" s="180"/>
      <c r="J40" s="180"/>
      <c r="K40" s="12"/>
      <c r="L40" s="13"/>
      <c r="M40" s="13"/>
      <c r="N40" s="7"/>
      <c r="O40" s="7"/>
      <c r="P40" s="7"/>
      <c r="Q40" s="7"/>
      <c r="R40" s="7"/>
      <c r="S40" s="9"/>
      <c r="T40" s="9"/>
      <c r="U40" s="7"/>
      <c r="V40" s="7"/>
      <c r="W40" s="7"/>
      <c r="X40" s="7"/>
      <c r="Y40" s="7"/>
      <c r="Z40" s="7"/>
      <c r="AA40" s="7"/>
      <c r="AB40" s="7"/>
      <c r="AC40" s="7"/>
      <c r="AD40" s="7"/>
      <c r="AE40" s="7"/>
      <c r="AF40" s="7"/>
      <c r="AG40" s="7"/>
      <c r="AH40" s="7"/>
      <c r="AI40" s="7"/>
      <c r="AJ40" s="7"/>
      <c r="AK40" s="7"/>
      <c r="AL40" s="7"/>
      <c r="AM40" s="7"/>
      <c r="AN40" s="10"/>
    </row>
    <row r="41" spans="1:42" ht="13.5" customHeight="1" x14ac:dyDescent="0.15">
      <c r="A41" s="180" t="s">
        <v>6</v>
      </c>
      <c r="B41" s="180"/>
      <c r="C41" s="180"/>
      <c r="D41" s="180"/>
      <c r="E41" s="180"/>
      <c r="F41" s="180"/>
      <c r="G41" s="180"/>
      <c r="H41" s="180"/>
      <c r="I41" s="180"/>
      <c r="J41" s="180"/>
      <c r="K41" s="171"/>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3"/>
    </row>
    <row r="42" spans="1:42" ht="13.5" customHeight="1" x14ac:dyDescent="0.15">
      <c r="A42" s="180"/>
      <c r="B42" s="180"/>
      <c r="C42" s="180"/>
      <c r="D42" s="180"/>
      <c r="E42" s="180"/>
      <c r="F42" s="180"/>
      <c r="G42" s="180"/>
      <c r="H42" s="180"/>
      <c r="I42" s="180"/>
      <c r="J42" s="180"/>
      <c r="K42" s="174"/>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6"/>
    </row>
    <row r="43" spans="1:42" ht="13.5" customHeight="1" x14ac:dyDescent="0.15">
      <c r="A43" s="180"/>
      <c r="B43" s="180"/>
      <c r="C43" s="180"/>
      <c r="D43" s="180"/>
      <c r="E43" s="180"/>
      <c r="F43" s="180"/>
      <c r="G43" s="180"/>
      <c r="H43" s="180"/>
      <c r="I43" s="180"/>
      <c r="J43" s="180"/>
      <c r="K43" s="174"/>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6"/>
    </row>
    <row r="44" spans="1:42" ht="13.5" customHeight="1" x14ac:dyDescent="0.15">
      <c r="A44" s="180"/>
      <c r="B44" s="180"/>
      <c r="C44" s="180"/>
      <c r="D44" s="180"/>
      <c r="E44" s="180"/>
      <c r="F44" s="180"/>
      <c r="G44" s="180"/>
      <c r="H44" s="180"/>
      <c r="I44" s="180"/>
      <c r="J44" s="180"/>
      <c r="K44" s="177"/>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9"/>
    </row>
    <row r="46" spans="1:42" ht="13.5" customHeight="1" x14ac:dyDescent="0.15">
      <c r="B46" s="11"/>
      <c r="C46" s="11"/>
      <c r="D46" s="11"/>
      <c r="E46" s="11"/>
      <c r="F46" s="11"/>
      <c r="G46" s="11"/>
      <c r="H46" s="11"/>
      <c r="I46" s="11"/>
      <c r="J46" s="11"/>
      <c r="P46" s="2"/>
      <c r="Q46" s="2"/>
      <c r="T46" s="3"/>
    </row>
    <row r="47" spans="1:42" ht="13.5" customHeight="1" x14ac:dyDescent="0.15">
      <c r="A47" s="2" t="s">
        <v>126</v>
      </c>
      <c r="B47" s="11"/>
      <c r="C47" s="11"/>
      <c r="D47" s="11"/>
      <c r="E47" s="11"/>
      <c r="F47" s="11"/>
      <c r="G47" s="11"/>
      <c r="H47" s="11"/>
      <c r="I47" s="11"/>
      <c r="J47" s="11"/>
      <c r="P47" s="2"/>
      <c r="Q47" s="2"/>
      <c r="T47" s="3"/>
    </row>
    <row r="48" spans="1:42" ht="29.25" customHeight="1" x14ac:dyDescent="0.15">
      <c r="A48" s="169" t="s">
        <v>52</v>
      </c>
      <c r="B48" s="169"/>
      <c r="C48" s="169"/>
      <c r="D48" s="169"/>
      <c r="E48" s="169"/>
      <c r="F48" s="169"/>
      <c r="G48" s="169"/>
      <c r="H48" s="169"/>
      <c r="I48" s="169"/>
      <c r="J48" s="169"/>
      <c r="K48" s="188"/>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90"/>
    </row>
    <row r="49" spans="1:40" ht="15" customHeight="1" x14ac:dyDescent="0.15">
      <c r="A49" s="182" t="s">
        <v>14</v>
      </c>
      <c r="B49" s="183"/>
      <c r="C49" s="183"/>
      <c r="D49" s="183"/>
      <c r="E49" s="183"/>
      <c r="F49" s="183"/>
      <c r="G49" s="183"/>
      <c r="H49" s="183"/>
      <c r="I49" s="183"/>
      <c r="J49" s="184"/>
      <c r="K49" s="161"/>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3"/>
    </row>
    <row r="50" spans="1:40" ht="29.25" customHeight="1" x14ac:dyDescent="0.15">
      <c r="A50" s="181" t="s">
        <v>53</v>
      </c>
      <c r="B50" s="181"/>
      <c r="C50" s="181"/>
      <c r="D50" s="181"/>
      <c r="E50" s="181"/>
      <c r="F50" s="181"/>
      <c r="G50" s="181"/>
      <c r="H50" s="181"/>
      <c r="I50" s="181"/>
      <c r="J50" s="181"/>
      <c r="K50" s="185"/>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7"/>
    </row>
    <row r="51" spans="1:40" ht="29.25" customHeight="1" x14ac:dyDescent="0.15">
      <c r="A51" s="164" t="s">
        <v>55</v>
      </c>
      <c r="B51" s="164"/>
      <c r="C51" s="164"/>
      <c r="D51" s="164"/>
      <c r="E51" s="164"/>
      <c r="F51" s="164"/>
      <c r="G51" s="164"/>
      <c r="H51" s="164"/>
      <c r="I51" s="164"/>
      <c r="J51" s="164"/>
      <c r="K51" s="157"/>
      <c r="L51" s="158"/>
      <c r="M51" s="158"/>
      <c r="N51" s="158"/>
      <c r="O51" s="158"/>
      <c r="P51" s="158"/>
      <c r="Q51" s="158"/>
      <c r="R51" s="158"/>
      <c r="S51" s="158"/>
      <c r="T51" s="159"/>
      <c r="U51" s="164" t="s">
        <v>56</v>
      </c>
      <c r="V51" s="164"/>
      <c r="W51" s="164"/>
      <c r="X51" s="164"/>
      <c r="Y51" s="164"/>
      <c r="Z51" s="164"/>
      <c r="AA51" s="164"/>
      <c r="AB51" s="164"/>
      <c r="AC51" s="164"/>
      <c r="AD51" s="164"/>
      <c r="AE51" s="157"/>
      <c r="AF51" s="158"/>
      <c r="AG51" s="158"/>
      <c r="AH51" s="158"/>
      <c r="AI51" s="158"/>
      <c r="AJ51" s="158"/>
      <c r="AK51" s="158"/>
      <c r="AL51" s="158"/>
      <c r="AM51" s="158"/>
      <c r="AN51" s="159"/>
    </row>
    <row r="52" spans="1:40" ht="29.25" customHeight="1" x14ac:dyDescent="0.15">
      <c r="A52" s="170" t="s">
        <v>228</v>
      </c>
      <c r="B52" s="164"/>
      <c r="C52" s="164"/>
      <c r="D52" s="164"/>
      <c r="E52" s="164"/>
      <c r="F52" s="164"/>
      <c r="G52" s="164"/>
      <c r="H52" s="164"/>
      <c r="I52" s="164"/>
      <c r="J52" s="164"/>
      <c r="K52" s="157"/>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9"/>
    </row>
    <row r="53" spans="1:40" ht="39.75" customHeight="1" x14ac:dyDescent="0.15">
      <c r="A53" s="164" t="s">
        <v>12</v>
      </c>
      <c r="B53" s="164"/>
      <c r="C53" s="164"/>
      <c r="D53" s="164"/>
      <c r="E53" s="164"/>
      <c r="F53" s="164"/>
      <c r="G53" s="164"/>
      <c r="H53" s="164"/>
      <c r="I53" s="164"/>
      <c r="J53" s="164"/>
      <c r="K53" s="157" t="s">
        <v>85</v>
      </c>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9"/>
    </row>
    <row r="54" spans="1:40" ht="29.25" customHeight="1" x14ac:dyDescent="0.15">
      <c r="A54" s="164" t="s">
        <v>17</v>
      </c>
      <c r="B54" s="164"/>
      <c r="C54" s="164"/>
      <c r="D54" s="164"/>
      <c r="E54" s="164"/>
      <c r="F54" s="164"/>
      <c r="G54" s="164"/>
      <c r="H54" s="164"/>
      <c r="I54" s="164"/>
      <c r="J54" s="164"/>
      <c r="K54" s="157"/>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9"/>
    </row>
  </sheetData>
  <mergeCells count="58">
    <mergeCell ref="A54:J54"/>
    <mergeCell ref="R34:T34"/>
    <mergeCell ref="A51:J51"/>
    <mergeCell ref="A48:J48"/>
    <mergeCell ref="A53:J53"/>
    <mergeCell ref="A52:J52"/>
    <mergeCell ref="K52:AN52"/>
    <mergeCell ref="K41:AN44"/>
    <mergeCell ref="A38:J40"/>
    <mergeCell ref="A50:J50"/>
    <mergeCell ref="A49:J49"/>
    <mergeCell ref="A41:J44"/>
    <mergeCell ref="K50:AN50"/>
    <mergeCell ref="K48:AN48"/>
    <mergeCell ref="A33:J37"/>
    <mergeCell ref="K54:AN54"/>
    <mergeCell ref="AD5:AN5"/>
    <mergeCell ref="AL6:AM6"/>
    <mergeCell ref="AI6:AJ6"/>
    <mergeCell ref="AD6:AE6"/>
    <mergeCell ref="X12:AN12"/>
    <mergeCell ref="X6:Y6"/>
    <mergeCell ref="AF6:AG6"/>
    <mergeCell ref="X10:AN10"/>
    <mergeCell ref="X11:AN11"/>
    <mergeCell ref="K53:AN53"/>
    <mergeCell ref="AB39:AC39"/>
    <mergeCell ref="X39:AA39"/>
    <mergeCell ref="K49:AN49"/>
    <mergeCell ref="U51:AD51"/>
    <mergeCell ref="K51:T51"/>
    <mergeCell ref="AE51:AN51"/>
    <mergeCell ref="O34:Q34"/>
    <mergeCell ref="O36:Q36"/>
    <mergeCell ref="R36:T36"/>
    <mergeCell ref="Z36:AB36"/>
    <mergeCell ref="AB31:AC31"/>
    <mergeCell ref="V34:X34"/>
    <mergeCell ref="V36:X36"/>
    <mergeCell ref="Z34:AB34"/>
    <mergeCell ref="U31:AA31"/>
    <mergeCell ref="O31:T31"/>
    <mergeCell ref="S12:V12"/>
    <mergeCell ref="S11:V11"/>
    <mergeCell ref="S10:V10"/>
    <mergeCell ref="A28:J32"/>
    <mergeCell ref="A25:J27"/>
    <mergeCell ref="O29:T29"/>
    <mergeCell ref="O30:T30"/>
    <mergeCell ref="K25:AN27"/>
    <mergeCell ref="U30:AA30"/>
    <mergeCell ref="AB30:AC30"/>
    <mergeCell ref="X13:AN13"/>
    <mergeCell ref="U29:AA29"/>
    <mergeCell ref="AB29:AC29"/>
    <mergeCell ref="A17:AN18"/>
    <mergeCell ref="A21:AN23"/>
    <mergeCell ref="S13:V13"/>
  </mergeCells>
  <phoneticPr fontId="15"/>
  <dataValidations disablePrompts="1" count="2">
    <dataValidation allowBlank="1" showInputMessage="1" error="この欄は自動入力されます。_x000a_事業の名称は様式２－１で定めてください。" sqref="K25:AN27"/>
    <dataValidation allowBlank="1" showInputMessage="1" showErrorMessage="1" error="この欄は自動入力されます。_x000a_先に様式2-3，2-4を記入してください。" sqref="U29:AA31"/>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63" min="1" max="3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2:C10"/>
  <sheetViews>
    <sheetView view="pageLayout" topLeftCell="A13" zoomScaleNormal="120" zoomScaleSheetLayoutView="115" workbookViewId="0">
      <selection activeCell="C24" sqref="C24"/>
    </sheetView>
  </sheetViews>
  <sheetFormatPr defaultRowHeight="13.5" x14ac:dyDescent="0.15"/>
  <cols>
    <col min="1" max="1" width="6.125" style="83" customWidth="1"/>
    <col min="2" max="2" width="22.125" style="85" customWidth="1"/>
    <col min="3" max="3" width="58.625" style="85" customWidth="1"/>
    <col min="4" max="16384" width="9" style="85"/>
  </cols>
  <sheetData>
    <row r="2" spans="1:3" s="83" customFormat="1" ht="15" customHeight="1" x14ac:dyDescent="0.15">
      <c r="A2" s="82" t="s">
        <v>86</v>
      </c>
      <c r="B2" s="82" t="s">
        <v>87</v>
      </c>
      <c r="C2" s="82" t="s">
        <v>88</v>
      </c>
    </row>
    <row r="3" spans="1:3" ht="85.5" customHeight="1" x14ac:dyDescent="0.15">
      <c r="A3" s="135" t="s">
        <v>115</v>
      </c>
      <c r="B3" s="84" t="s">
        <v>121</v>
      </c>
      <c r="C3" s="84" t="s">
        <v>144</v>
      </c>
    </row>
    <row r="4" spans="1:3" ht="75.75" customHeight="1" x14ac:dyDescent="0.15">
      <c r="A4" s="135" t="s">
        <v>116</v>
      </c>
      <c r="B4" s="84" t="s">
        <v>153</v>
      </c>
      <c r="C4" s="84" t="s">
        <v>122</v>
      </c>
    </row>
    <row r="5" spans="1:3" ht="50.25" customHeight="1" x14ac:dyDescent="0.15">
      <c r="A5" s="135" t="s">
        <v>117</v>
      </c>
      <c r="B5" s="84" t="s">
        <v>120</v>
      </c>
      <c r="C5" s="84" t="s">
        <v>137</v>
      </c>
    </row>
    <row r="6" spans="1:3" ht="39.75" customHeight="1" x14ac:dyDescent="0.15">
      <c r="A6" s="135" t="s">
        <v>118</v>
      </c>
      <c r="B6" s="84" t="s">
        <v>193</v>
      </c>
      <c r="C6" s="84" t="s">
        <v>213</v>
      </c>
    </row>
    <row r="7" spans="1:3" ht="51.75" customHeight="1" x14ac:dyDescent="0.15">
      <c r="A7" s="135" t="s">
        <v>119</v>
      </c>
      <c r="B7" s="84" t="s">
        <v>214</v>
      </c>
      <c r="C7" s="84" t="s">
        <v>215</v>
      </c>
    </row>
    <row r="8" spans="1:3" ht="50.25" customHeight="1" x14ac:dyDescent="0.15">
      <c r="A8" s="135" t="s">
        <v>216</v>
      </c>
      <c r="B8" s="84" t="s">
        <v>212</v>
      </c>
      <c r="C8" s="84" t="s">
        <v>219</v>
      </c>
    </row>
    <row r="9" spans="1:3" ht="39.75" customHeight="1" x14ac:dyDescent="0.15">
      <c r="A9" s="135" t="s">
        <v>217</v>
      </c>
      <c r="B9" s="84" t="s">
        <v>220</v>
      </c>
      <c r="C9" s="84" t="s">
        <v>221</v>
      </c>
    </row>
    <row r="10" spans="1:3" ht="51.75" customHeight="1" x14ac:dyDescent="0.15">
      <c r="A10" s="135" t="s">
        <v>218</v>
      </c>
      <c r="B10" s="84" t="s">
        <v>222</v>
      </c>
      <c r="C10" s="84" t="s">
        <v>223</v>
      </c>
    </row>
  </sheetData>
  <phoneticPr fontId="14"/>
  <pageMargins left="0.70866141732283472" right="0.1968503937007874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9"/>
  <sheetViews>
    <sheetView view="pageLayout" zoomScaleNormal="120" zoomScaleSheetLayoutView="100" workbookViewId="0">
      <selection activeCell="C33" sqref="C33"/>
    </sheetView>
  </sheetViews>
  <sheetFormatPr defaultRowHeight="13.5" x14ac:dyDescent="0.15"/>
  <cols>
    <col min="1" max="1" width="6.125" style="83" customWidth="1"/>
    <col min="2" max="2" width="22.125" style="85" customWidth="1"/>
    <col min="3" max="3" width="58.625" style="104" customWidth="1"/>
    <col min="4" max="16384" width="9" style="85"/>
  </cols>
  <sheetData>
    <row r="2" spans="1:3" s="83" customFormat="1" ht="15" customHeight="1" x14ac:dyDescent="0.15">
      <c r="A2" s="82" t="s">
        <v>86</v>
      </c>
      <c r="B2" s="82" t="s">
        <v>87</v>
      </c>
      <c r="C2" s="102" t="s">
        <v>88</v>
      </c>
    </row>
    <row r="3" spans="1:3" ht="53.25" customHeight="1" x14ac:dyDescent="0.15">
      <c r="A3" s="135" t="s">
        <v>102</v>
      </c>
      <c r="B3" s="84" t="s">
        <v>103</v>
      </c>
      <c r="C3" s="106" t="s">
        <v>145</v>
      </c>
    </row>
    <row r="4" spans="1:3" ht="72.75" customHeight="1" x14ac:dyDescent="0.15">
      <c r="A4" s="135" t="s">
        <v>104</v>
      </c>
      <c r="B4" s="84" t="s">
        <v>105</v>
      </c>
      <c r="C4" s="103" t="s">
        <v>210</v>
      </c>
    </row>
    <row r="5" spans="1:3" ht="42.75" customHeight="1" x14ac:dyDescent="0.15">
      <c r="A5" s="135" t="s">
        <v>155</v>
      </c>
      <c r="B5" s="84" t="s">
        <v>107</v>
      </c>
      <c r="C5" s="103" t="s">
        <v>204</v>
      </c>
    </row>
    <row r="6" spans="1:3" ht="52.5" customHeight="1" x14ac:dyDescent="0.15">
      <c r="A6" s="135" t="s">
        <v>106</v>
      </c>
      <c r="B6" s="84" t="s">
        <v>109</v>
      </c>
      <c r="C6" s="103" t="s">
        <v>205</v>
      </c>
    </row>
    <row r="7" spans="1:3" ht="51" customHeight="1" x14ac:dyDescent="0.15">
      <c r="A7" s="135" t="s">
        <v>156</v>
      </c>
      <c r="B7" s="84" t="s">
        <v>111</v>
      </c>
      <c r="C7" s="103" t="s">
        <v>141</v>
      </c>
    </row>
    <row r="8" spans="1:3" ht="56.25" customHeight="1" x14ac:dyDescent="0.15">
      <c r="A8" s="135" t="s">
        <v>110</v>
      </c>
      <c r="B8" s="84" t="s">
        <v>112</v>
      </c>
      <c r="C8" s="103" t="s">
        <v>206</v>
      </c>
    </row>
    <row r="9" spans="1:3" ht="53.25" customHeight="1" x14ac:dyDescent="0.15">
      <c r="A9" s="135" t="s">
        <v>95</v>
      </c>
      <c r="B9" s="84" t="s">
        <v>113</v>
      </c>
      <c r="C9" s="103" t="s">
        <v>133</v>
      </c>
    </row>
  </sheetData>
  <phoneticPr fontId="14"/>
  <pageMargins left="0.70866141732283472" right="0.19685039370078741" top="0.74803149606299213" bottom="0.74803149606299213" header="0.31496062992125984" footer="0.31496062992125984"/>
  <pageSetup paperSize="9" orientation="portrait" r:id="rId1"/>
  <headerFooter>
    <oddFooter xml:space="preserve">&amp;C&amp;"ＭＳ 明朝,標準"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R44"/>
  <sheetViews>
    <sheetView view="pageLayout" topLeftCell="A16" zoomScale="85" zoomScaleNormal="100" zoomScaleSheetLayoutView="90" zoomScalePageLayoutView="85" workbookViewId="0">
      <selection activeCell="AH47" sqref="AH47"/>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x14ac:dyDescent="0.15">
      <c r="B1" s="1"/>
      <c r="C1" s="1"/>
      <c r="D1" s="1"/>
      <c r="E1" s="1"/>
      <c r="F1" s="1"/>
      <c r="G1" s="1"/>
      <c r="H1" s="1"/>
      <c r="I1" s="1"/>
      <c r="J1" s="1"/>
      <c r="K1" s="2"/>
      <c r="L1" s="2"/>
      <c r="M1" s="2"/>
      <c r="N1" s="2"/>
      <c r="O1" s="2"/>
      <c r="P1" s="2"/>
      <c r="Q1" s="3"/>
      <c r="R1" s="3"/>
      <c r="S1" s="3"/>
      <c r="T1" s="3"/>
      <c r="U1" s="2"/>
      <c r="V1" s="2"/>
      <c r="W1" s="2"/>
      <c r="X1" s="2"/>
      <c r="Y1" s="2"/>
      <c r="Z1" s="2"/>
      <c r="AA1" s="2"/>
      <c r="AB1" s="2"/>
      <c r="AC1" s="265"/>
      <c r="AD1" s="265"/>
      <c r="AE1" s="265"/>
      <c r="AF1" s="265"/>
      <c r="AG1" s="265"/>
      <c r="AH1" s="265"/>
      <c r="AI1" s="265"/>
      <c r="AJ1" s="265"/>
      <c r="AK1" s="265"/>
      <c r="AL1" s="265"/>
      <c r="AM1" s="265"/>
      <c r="AN1" s="2"/>
      <c r="AO1" s="2"/>
      <c r="AQ1" s="2"/>
      <c r="AR1" s="2"/>
    </row>
    <row r="2" spans="2:44" s="8" customFormat="1" ht="25.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94"/>
      <c r="AD2" s="94"/>
      <c r="AE2" s="94"/>
      <c r="AF2" s="94"/>
      <c r="AG2" s="94"/>
      <c r="AH2" s="94"/>
      <c r="AI2" s="94"/>
      <c r="AJ2" s="2"/>
      <c r="AK2" s="2"/>
      <c r="AL2" s="94"/>
      <c r="AM2" s="94"/>
      <c r="AN2" s="2"/>
      <c r="AO2" s="2"/>
      <c r="AQ2" s="2"/>
      <c r="AR2" s="2"/>
    </row>
    <row r="3" spans="2:44" s="8" customFormat="1" ht="27.75" customHeight="1" x14ac:dyDescent="0.15">
      <c r="B3" s="127" t="s">
        <v>139</v>
      </c>
      <c r="C3" s="27"/>
      <c r="D3" s="27"/>
      <c r="E3" s="27"/>
      <c r="F3" s="27"/>
      <c r="G3" s="27"/>
      <c r="H3" s="27"/>
      <c r="I3" s="27"/>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R3" s="2"/>
    </row>
    <row r="4" spans="2:44" s="8" customFormat="1" ht="23.1" customHeight="1" x14ac:dyDescent="0.15">
      <c r="B4" s="266" t="s">
        <v>80</v>
      </c>
      <c r="C4" s="267"/>
      <c r="D4" s="267"/>
      <c r="E4" s="267"/>
      <c r="F4" s="267"/>
      <c r="G4" s="267"/>
      <c r="H4" s="267"/>
      <c r="I4" s="268"/>
      <c r="J4" s="272"/>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c r="AO4" s="274"/>
      <c r="AQ4" s="2"/>
      <c r="AR4" s="2"/>
    </row>
    <row r="5" spans="2:44" ht="23.1" customHeight="1" x14ac:dyDescent="0.15">
      <c r="B5" s="269"/>
      <c r="C5" s="270"/>
      <c r="D5" s="270"/>
      <c r="E5" s="270"/>
      <c r="F5" s="270"/>
      <c r="G5" s="270"/>
      <c r="H5" s="270"/>
      <c r="I5" s="271"/>
      <c r="J5" s="275"/>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7"/>
    </row>
    <row r="6" spans="2:44" ht="23.1" customHeight="1" x14ac:dyDescent="0.15">
      <c r="B6" s="266" t="s">
        <v>81</v>
      </c>
      <c r="C6" s="267"/>
      <c r="D6" s="267"/>
      <c r="E6" s="267"/>
      <c r="F6" s="267"/>
      <c r="G6" s="267"/>
      <c r="H6" s="267"/>
      <c r="I6" s="268"/>
      <c r="J6" s="281"/>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3"/>
    </row>
    <row r="7" spans="2:44" ht="23.1" customHeight="1" x14ac:dyDescent="0.15">
      <c r="B7" s="278"/>
      <c r="C7" s="279"/>
      <c r="D7" s="279"/>
      <c r="E7" s="279"/>
      <c r="F7" s="279"/>
      <c r="G7" s="279"/>
      <c r="H7" s="279"/>
      <c r="I7" s="280"/>
      <c r="J7" s="284"/>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6"/>
    </row>
    <row r="8" spans="2:44" ht="23.1" customHeight="1" x14ac:dyDescent="0.15">
      <c r="B8" s="278"/>
      <c r="C8" s="279"/>
      <c r="D8" s="279"/>
      <c r="E8" s="279"/>
      <c r="F8" s="279"/>
      <c r="G8" s="279"/>
      <c r="H8" s="279"/>
      <c r="I8" s="280"/>
      <c r="J8" s="284"/>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5"/>
      <c r="AN8" s="285"/>
      <c r="AO8" s="286"/>
    </row>
    <row r="9" spans="2:44" ht="23.1" customHeight="1" x14ac:dyDescent="0.15">
      <c r="B9" s="278"/>
      <c r="C9" s="279"/>
      <c r="D9" s="279"/>
      <c r="E9" s="279"/>
      <c r="F9" s="279"/>
      <c r="G9" s="279"/>
      <c r="H9" s="279"/>
      <c r="I9" s="280"/>
      <c r="J9" s="284"/>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6"/>
    </row>
    <row r="10" spans="2:44" ht="23.1" customHeight="1" x14ac:dyDescent="0.15">
      <c r="B10" s="278"/>
      <c r="C10" s="279"/>
      <c r="D10" s="279"/>
      <c r="E10" s="279"/>
      <c r="F10" s="279"/>
      <c r="G10" s="279"/>
      <c r="H10" s="279"/>
      <c r="I10" s="280"/>
      <c r="J10" s="284"/>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6"/>
    </row>
    <row r="11" spans="2:44" s="8" customFormat="1" ht="23.1" customHeight="1" x14ac:dyDescent="0.15">
      <c r="B11" s="287" t="s">
        <v>209</v>
      </c>
      <c r="C11" s="288"/>
      <c r="D11" s="288"/>
      <c r="E11" s="288"/>
      <c r="F11" s="288"/>
      <c r="G11" s="288"/>
      <c r="H11" s="288"/>
      <c r="I11" s="289"/>
      <c r="J11" s="296"/>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8"/>
      <c r="AQ11" s="2"/>
      <c r="AR11" s="2"/>
    </row>
    <row r="12" spans="2:44" s="8" customFormat="1" ht="23.1" customHeight="1" x14ac:dyDescent="0.15">
      <c r="B12" s="290"/>
      <c r="C12" s="291"/>
      <c r="D12" s="291"/>
      <c r="E12" s="291"/>
      <c r="F12" s="291"/>
      <c r="G12" s="291"/>
      <c r="H12" s="291"/>
      <c r="I12" s="292"/>
      <c r="J12" s="299"/>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301"/>
      <c r="AQ12" s="2"/>
      <c r="AR12" s="2"/>
    </row>
    <row r="13" spans="2:44" s="8" customFormat="1" ht="23.1" customHeight="1" x14ac:dyDescent="0.15">
      <c r="B13" s="290"/>
      <c r="C13" s="291"/>
      <c r="D13" s="291"/>
      <c r="E13" s="291"/>
      <c r="F13" s="291"/>
      <c r="G13" s="291"/>
      <c r="H13" s="291"/>
      <c r="I13" s="292"/>
      <c r="J13" s="299"/>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1"/>
      <c r="AQ13" s="2"/>
      <c r="AR13" s="2"/>
    </row>
    <row r="14" spans="2:44" ht="23.1" customHeight="1" x14ac:dyDescent="0.15">
      <c r="B14" s="293"/>
      <c r="C14" s="294"/>
      <c r="D14" s="294"/>
      <c r="E14" s="294"/>
      <c r="F14" s="294"/>
      <c r="G14" s="294"/>
      <c r="H14" s="294"/>
      <c r="I14" s="295"/>
      <c r="J14" s="302"/>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4"/>
    </row>
    <row r="15" spans="2:44" ht="18" customHeight="1" x14ac:dyDescent="0.15">
      <c r="B15" s="287" t="s">
        <v>82</v>
      </c>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9"/>
    </row>
    <row r="16" spans="2:44" ht="18" customHeight="1" thickBot="1" x14ac:dyDescent="0.2">
      <c r="B16" s="290"/>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2"/>
    </row>
    <row r="17" spans="2:42" ht="23.1" customHeight="1" x14ac:dyDescent="0.15">
      <c r="B17" s="211" t="s">
        <v>68</v>
      </c>
      <c r="C17" s="212"/>
      <c r="D17" s="212"/>
      <c r="E17" s="213"/>
      <c r="F17" s="217"/>
      <c r="G17" s="218"/>
      <c r="H17" s="218"/>
      <c r="I17" s="218"/>
      <c r="J17" s="218"/>
      <c r="K17" s="219"/>
      <c r="L17" s="219"/>
      <c r="M17" s="219"/>
      <c r="N17" s="219"/>
      <c r="O17" s="219"/>
      <c r="P17" s="219"/>
      <c r="Q17" s="219"/>
      <c r="R17" s="219"/>
      <c r="S17" s="219"/>
      <c r="T17" s="219"/>
      <c r="U17" s="223" t="s">
        <v>69</v>
      </c>
      <c r="V17" s="224"/>
      <c r="W17" s="224"/>
      <c r="X17" s="225"/>
      <c r="Y17" s="229" t="s">
        <v>138</v>
      </c>
      <c r="Z17" s="230"/>
      <c r="AA17" s="233"/>
      <c r="AB17" s="233"/>
      <c r="AC17" s="235" t="s">
        <v>158</v>
      </c>
      <c r="AD17" s="235"/>
      <c r="AE17" s="219"/>
      <c r="AF17" s="235" t="s">
        <v>157</v>
      </c>
      <c r="AG17" s="235" t="s">
        <v>159</v>
      </c>
      <c r="AH17" s="235" t="s">
        <v>160</v>
      </c>
      <c r="AI17" s="219"/>
      <c r="AJ17" s="236"/>
      <c r="AK17" s="219"/>
      <c r="AL17" s="235" t="s">
        <v>158</v>
      </c>
      <c r="AM17" s="237"/>
      <c r="AN17" s="219"/>
      <c r="AO17" s="191" t="s">
        <v>157</v>
      </c>
      <c r="AP17" s="22"/>
    </row>
    <row r="18" spans="2:42" ht="23.1" customHeight="1" x14ac:dyDescent="0.15">
      <c r="B18" s="214"/>
      <c r="C18" s="215"/>
      <c r="D18" s="215"/>
      <c r="E18" s="216"/>
      <c r="F18" s="220"/>
      <c r="G18" s="221"/>
      <c r="H18" s="221"/>
      <c r="I18" s="221"/>
      <c r="J18" s="221"/>
      <c r="K18" s="222"/>
      <c r="L18" s="222"/>
      <c r="M18" s="222"/>
      <c r="N18" s="222"/>
      <c r="O18" s="222"/>
      <c r="P18" s="222"/>
      <c r="Q18" s="222"/>
      <c r="R18" s="222"/>
      <c r="S18" s="222"/>
      <c r="T18" s="222"/>
      <c r="U18" s="226"/>
      <c r="V18" s="227"/>
      <c r="W18" s="227"/>
      <c r="X18" s="228"/>
      <c r="Y18" s="231"/>
      <c r="Z18" s="232"/>
      <c r="AA18" s="234"/>
      <c r="AB18" s="234"/>
      <c r="AC18" s="222"/>
      <c r="AD18" s="222"/>
      <c r="AE18" s="222"/>
      <c r="AF18" s="222"/>
      <c r="AG18" s="222"/>
      <c r="AH18" s="222"/>
      <c r="AI18" s="222"/>
      <c r="AJ18" s="222"/>
      <c r="AK18" s="222"/>
      <c r="AL18" s="222"/>
      <c r="AM18" s="222"/>
      <c r="AN18" s="222"/>
      <c r="AO18" s="192"/>
    </row>
    <row r="19" spans="2:42" s="50" customFormat="1" ht="23.1" customHeight="1" x14ac:dyDescent="0.15">
      <c r="B19" s="193" t="s">
        <v>166</v>
      </c>
      <c r="C19" s="194"/>
      <c r="D19" s="194"/>
      <c r="E19" s="194"/>
      <c r="F19" s="194"/>
      <c r="G19" s="194"/>
      <c r="H19" s="194"/>
      <c r="I19" s="195"/>
      <c r="J19" s="202"/>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4"/>
    </row>
    <row r="20" spans="2:42" s="50" customFormat="1" ht="23.1" customHeight="1" x14ac:dyDescent="0.15">
      <c r="B20" s="196"/>
      <c r="C20" s="197"/>
      <c r="D20" s="197"/>
      <c r="E20" s="197"/>
      <c r="F20" s="197"/>
      <c r="G20" s="197"/>
      <c r="H20" s="197"/>
      <c r="I20" s="198"/>
      <c r="J20" s="205"/>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7"/>
    </row>
    <row r="21" spans="2:42" s="50" customFormat="1" ht="23.1" customHeight="1" x14ac:dyDescent="0.15">
      <c r="B21" s="196"/>
      <c r="C21" s="197"/>
      <c r="D21" s="197"/>
      <c r="E21" s="197"/>
      <c r="F21" s="197"/>
      <c r="G21" s="197"/>
      <c r="H21" s="197"/>
      <c r="I21" s="198"/>
      <c r="J21" s="205"/>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7"/>
    </row>
    <row r="22" spans="2:42" s="50" customFormat="1" ht="23.1" customHeight="1" x14ac:dyDescent="0.15">
      <c r="B22" s="196"/>
      <c r="C22" s="197"/>
      <c r="D22" s="197"/>
      <c r="E22" s="197"/>
      <c r="F22" s="197"/>
      <c r="G22" s="197"/>
      <c r="H22" s="197"/>
      <c r="I22" s="198"/>
      <c r="J22" s="205"/>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7"/>
    </row>
    <row r="23" spans="2:42" s="50" customFormat="1" ht="23.1" customHeight="1" thickBot="1" x14ac:dyDescent="0.2">
      <c r="B23" s="199"/>
      <c r="C23" s="200"/>
      <c r="D23" s="200"/>
      <c r="E23" s="200"/>
      <c r="F23" s="200"/>
      <c r="G23" s="200"/>
      <c r="H23" s="200"/>
      <c r="I23" s="201"/>
      <c r="J23" s="208"/>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10"/>
    </row>
    <row r="24" spans="2:42" ht="23.1" customHeight="1" x14ac:dyDescent="0.15">
      <c r="B24" s="254" t="s">
        <v>68</v>
      </c>
      <c r="C24" s="255"/>
      <c r="D24" s="255"/>
      <c r="E24" s="256"/>
      <c r="F24" s="258"/>
      <c r="G24" s="150"/>
      <c r="H24" s="150"/>
      <c r="I24" s="150"/>
      <c r="J24" s="150"/>
      <c r="K24" s="259"/>
      <c r="L24" s="259"/>
      <c r="M24" s="259"/>
      <c r="N24" s="259"/>
      <c r="O24" s="259"/>
      <c r="P24" s="259"/>
      <c r="Q24" s="259"/>
      <c r="R24" s="259"/>
      <c r="S24" s="259"/>
      <c r="T24" s="259"/>
      <c r="U24" s="260" t="s">
        <v>69</v>
      </c>
      <c r="V24" s="261"/>
      <c r="W24" s="261"/>
      <c r="X24" s="262"/>
      <c r="Y24" s="263" t="s">
        <v>138</v>
      </c>
      <c r="Z24" s="264"/>
      <c r="AA24" s="248"/>
      <c r="AB24" s="248"/>
      <c r="AC24" s="242" t="s">
        <v>158</v>
      </c>
      <c r="AD24" s="242"/>
      <c r="AE24" s="243"/>
      <c r="AF24" s="242" t="s">
        <v>157</v>
      </c>
      <c r="AG24" s="242" t="s">
        <v>159</v>
      </c>
      <c r="AH24" s="242" t="s">
        <v>160</v>
      </c>
      <c r="AI24" s="243"/>
      <c r="AJ24" s="244"/>
      <c r="AK24" s="243"/>
      <c r="AL24" s="242" t="s">
        <v>158</v>
      </c>
      <c r="AM24" s="245"/>
      <c r="AN24" s="243"/>
      <c r="AO24" s="246" t="s">
        <v>157</v>
      </c>
      <c r="AP24" s="22"/>
    </row>
    <row r="25" spans="2:42" ht="23.1" customHeight="1" x14ac:dyDescent="0.15">
      <c r="B25" s="257"/>
      <c r="C25" s="215"/>
      <c r="D25" s="215"/>
      <c r="E25" s="216"/>
      <c r="F25" s="220"/>
      <c r="G25" s="221"/>
      <c r="H25" s="221"/>
      <c r="I25" s="221"/>
      <c r="J25" s="221"/>
      <c r="K25" s="222"/>
      <c r="L25" s="222"/>
      <c r="M25" s="222"/>
      <c r="N25" s="222"/>
      <c r="O25" s="222"/>
      <c r="P25" s="222"/>
      <c r="Q25" s="222"/>
      <c r="R25" s="222"/>
      <c r="S25" s="222"/>
      <c r="T25" s="222"/>
      <c r="U25" s="226"/>
      <c r="V25" s="227"/>
      <c r="W25" s="227"/>
      <c r="X25" s="228"/>
      <c r="Y25" s="231"/>
      <c r="Z25" s="232"/>
      <c r="AA25" s="234"/>
      <c r="AB25" s="234"/>
      <c r="AC25" s="222"/>
      <c r="AD25" s="222"/>
      <c r="AE25" s="222"/>
      <c r="AF25" s="222"/>
      <c r="AG25" s="222"/>
      <c r="AH25" s="222"/>
      <c r="AI25" s="222"/>
      <c r="AJ25" s="222"/>
      <c r="AK25" s="222"/>
      <c r="AL25" s="222"/>
      <c r="AM25" s="222"/>
      <c r="AN25" s="222"/>
      <c r="AO25" s="247"/>
    </row>
    <row r="26" spans="2:42" s="50" customFormat="1" ht="23.1" customHeight="1" x14ac:dyDescent="0.15">
      <c r="B26" s="249" t="s">
        <v>140</v>
      </c>
      <c r="C26" s="194"/>
      <c r="D26" s="194"/>
      <c r="E26" s="194"/>
      <c r="F26" s="194"/>
      <c r="G26" s="194"/>
      <c r="H26" s="194"/>
      <c r="I26" s="195"/>
      <c r="J26" s="202"/>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38"/>
    </row>
    <row r="27" spans="2:42" s="50" customFormat="1" ht="23.1" customHeight="1" x14ac:dyDescent="0.15">
      <c r="B27" s="250"/>
      <c r="C27" s="197"/>
      <c r="D27" s="197"/>
      <c r="E27" s="197"/>
      <c r="F27" s="197"/>
      <c r="G27" s="197"/>
      <c r="H27" s="197"/>
      <c r="I27" s="198"/>
      <c r="J27" s="205"/>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39"/>
    </row>
    <row r="28" spans="2:42" s="50" customFormat="1" ht="23.1" customHeight="1" x14ac:dyDescent="0.15">
      <c r="B28" s="250"/>
      <c r="C28" s="197"/>
      <c r="D28" s="197"/>
      <c r="E28" s="197"/>
      <c r="F28" s="197"/>
      <c r="G28" s="197"/>
      <c r="H28" s="197"/>
      <c r="I28" s="198"/>
      <c r="J28" s="205"/>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39"/>
    </row>
    <row r="29" spans="2:42" s="50" customFormat="1" ht="23.1" customHeight="1" x14ac:dyDescent="0.15">
      <c r="B29" s="250"/>
      <c r="C29" s="197"/>
      <c r="D29" s="197"/>
      <c r="E29" s="197"/>
      <c r="F29" s="197"/>
      <c r="G29" s="197"/>
      <c r="H29" s="197"/>
      <c r="I29" s="198"/>
      <c r="J29" s="205"/>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39"/>
    </row>
    <row r="30" spans="2:42" s="50" customFormat="1" ht="23.1" customHeight="1" thickBot="1" x14ac:dyDescent="0.2">
      <c r="B30" s="251"/>
      <c r="C30" s="252"/>
      <c r="D30" s="252"/>
      <c r="E30" s="252"/>
      <c r="F30" s="252"/>
      <c r="G30" s="252"/>
      <c r="H30" s="252"/>
      <c r="I30" s="253"/>
      <c r="J30" s="240"/>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39"/>
    </row>
    <row r="31" spans="2:42" ht="23.1" customHeight="1" x14ac:dyDescent="0.15">
      <c r="B31" s="211" t="s">
        <v>68</v>
      </c>
      <c r="C31" s="212"/>
      <c r="D31" s="212"/>
      <c r="E31" s="213"/>
      <c r="F31" s="217"/>
      <c r="G31" s="218"/>
      <c r="H31" s="218"/>
      <c r="I31" s="218"/>
      <c r="J31" s="218"/>
      <c r="K31" s="219"/>
      <c r="L31" s="219"/>
      <c r="M31" s="219"/>
      <c r="N31" s="219"/>
      <c r="O31" s="219"/>
      <c r="P31" s="219"/>
      <c r="Q31" s="219"/>
      <c r="R31" s="219"/>
      <c r="S31" s="219"/>
      <c r="T31" s="219"/>
      <c r="U31" s="223" t="s">
        <v>69</v>
      </c>
      <c r="V31" s="224"/>
      <c r="W31" s="224"/>
      <c r="X31" s="225"/>
      <c r="Y31" s="229" t="s">
        <v>138</v>
      </c>
      <c r="Z31" s="230"/>
      <c r="AA31" s="233"/>
      <c r="AB31" s="233"/>
      <c r="AC31" s="235" t="s">
        <v>158</v>
      </c>
      <c r="AD31" s="235"/>
      <c r="AE31" s="219"/>
      <c r="AF31" s="235" t="s">
        <v>157</v>
      </c>
      <c r="AG31" s="235" t="s">
        <v>159</v>
      </c>
      <c r="AH31" s="235" t="s">
        <v>160</v>
      </c>
      <c r="AI31" s="219"/>
      <c r="AJ31" s="236"/>
      <c r="AK31" s="219"/>
      <c r="AL31" s="235" t="s">
        <v>158</v>
      </c>
      <c r="AM31" s="237"/>
      <c r="AN31" s="219"/>
      <c r="AO31" s="191" t="s">
        <v>157</v>
      </c>
      <c r="AP31" s="22"/>
    </row>
    <row r="32" spans="2:42" ht="23.1" customHeight="1" x14ac:dyDescent="0.15">
      <c r="B32" s="214"/>
      <c r="C32" s="215"/>
      <c r="D32" s="215"/>
      <c r="E32" s="216"/>
      <c r="F32" s="220"/>
      <c r="G32" s="221"/>
      <c r="H32" s="221"/>
      <c r="I32" s="221"/>
      <c r="J32" s="221"/>
      <c r="K32" s="222"/>
      <c r="L32" s="222"/>
      <c r="M32" s="222"/>
      <c r="N32" s="222"/>
      <c r="O32" s="222"/>
      <c r="P32" s="222"/>
      <c r="Q32" s="222"/>
      <c r="R32" s="222"/>
      <c r="S32" s="222"/>
      <c r="T32" s="222"/>
      <c r="U32" s="226"/>
      <c r="V32" s="227"/>
      <c r="W32" s="227"/>
      <c r="X32" s="228"/>
      <c r="Y32" s="231"/>
      <c r="Z32" s="232"/>
      <c r="AA32" s="234"/>
      <c r="AB32" s="234"/>
      <c r="AC32" s="222"/>
      <c r="AD32" s="222"/>
      <c r="AE32" s="222"/>
      <c r="AF32" s="222"/>
      <c r="AG32" s="222"/>
      <c r="AH32" s="222"/>
      <c r="AI32" s="222"/>
      <c r="AJ32" s="222"/>
      <c r="AK32" s="222"/>
      <c r="AL32" s="222"/>
      <c r="AM32" s="222"/>
      <c r="AN32" s="222"/>
      <c r="AO32" s="192"/>
    </row>
    <row r="33" spans="2:42" s="50" customFormat="1" ht="23.1" customHeight="1" x14ac:dyDescent="0.15">
      <c r="B33" s="193" t="s">
        <v>140</v>
      </c>
      <c r="C33" s="194"/>
      <c r="D33" s="194"/>
      <c r="E33" s="194"/>
      <c r="F33" s="194"/>
      <c r="G33" s="194"/>
      <c r="H33" s="194"/>
      <c r="I33" s="195"/>
      <c r="J33" s="202"/>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4"/>
    </row>
    <row r="34" spans="2:42" s="50" customFormat="1" ht="23.1" customHeight="1" x14ac:dyDescent="0.15">
      <c r="B34" s="196"/>
      <c r="C34" s="197"/>
      <c r="D34" s="197"/>
      <c r="E34" s="197"/>
      <c r="F34" s="197"/>
      <c r="G34" s="197"/>
      <c r="H34" s="197"/>
      <c r="I34" s="198"/>
      <c r="J34" s="205"/>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7"/>
    </row>
    <row r="35" spans="2:42" s="50" customFormat="1" ht="23.1" customHeight="1" x14ac:dyDescent="0.15">
      <c r="B35" s="196"/>
      <c r="C35" s="197"/>
      <c r="D35" s="197"/>
      <c r="E35" s="197"/>
      <c r="F35" s="197"/>
      <c r="G35" s="197"/>
      <c r="H35" s="197"/>
      <c r="I35" s="198"/>
      <c r="J35" s="205"/>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7"/>
    </row>
    <row r="36" spans="2:42" s="50" customFormat="1" ht="23.1" customHeight="1" x14ac:dyDescent="0.15">
      <c r="B36" s="196"/>
      <c r="C36" s="197"/>
      <c r="D36" s="197"/>
      <c r="E36" s="197"/>
      <c r="F36" s="197"/>
      <c r="G36" s="197"/>
      <c r="H36" s="197"/>
      <c r="I36" s="198"/>
      <c r="J36" s="205"/>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7"/>
    </row>
    <row r="37" spans="2:42" s="50" customFormat="1" ht="23.1" customHeight="1" thickBot="1" x14ac:dyDescent="0.2">
      <c r="B37" s="199"/>
      <c r="C37" s="200"/>
      <c r="D37" s="200"/>
      <c r="E37" s="200"/>
      <c r="F37" s="200"/>
      <c r="G37" s="200"/>
      <c r="H37" s="200"/>
      <c r="I37" s="201"/>
      <c r="J37" s="208"/>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10"/>
    </row>
    <row r="38" spans="2:42" ht="23.1" customHeight="1" x14ac:dyDescent="0.15">
      <c r="B38" s="211" t="s">
        <v>68</v>
      </c>
      <c r="C38" s="212"/>
      <c r="D38" s="212"/>
      <c r="E38" s="213"/>
      <c r="F38" s="217"/>
      <c r="G38" s="218"/>
      <c r="H38" s="218"/>
      <c r="I38" s="218"/>
      <c r="J38" s="218"/>
      <c r="K38" s="219"/>
      <c r="L38" s="219"/>
      <c r="M38" s="219"/>
      <c r="N38" s="219"/>
      <c r="O38" s="219"/>
      <c r="P38" s="219"/>
      <c r="Q38" s="219"/>
      <c r="R38" s="219"/>
      <c r="S38" s="219"/>
      <c r="T38" s="219"/>
      <c r="U38" s="223" t="s">
        <v>69</v>
      </c>
      <c r="V38" s="224"/>
      <c r="W38" s="224"/>
      <c r="X38" s="225"/>
      <c r="Y38" s="229" t="s">
        <v>138</v>
      </c>
      <c r="Z38" s="230"/>
      <c r="AA38" s="233"/>
      <c r="AB38" s="233"/>
      <c r="AC38" s="235" t="s">
        <v>158</v>
      </c>
      <c r="AD38" s="235"/>
      <c r="AE38" s="219"/>
      <c r="AF38" s="235" t="s">
        <v>157</v>
      </c>
      <c r="AG38" s="235" t="s">
        <v>159</v>
      </c>
      <c r="AH38" s="235" t="s">
        <v>160</v>
      </c>
      <c r="AI38" s="219"/>
      <c r="AJ38" s="236"/>
      <c r="AK38" s="219"/>
      <c r="AL38" s="235" t="s">
        <v>158</v>
      </c>
      <c r="AM38" s="237"/>
      <c r="AN38" s="219"/>
      <c r="AO38" s="191" t="s">
        <v>157</v>
      </c>
      <c r="AP38" s="22"/>
    </row>
    <row r="39" spans="2:42" ht="23.1" customHeight="1" x14ac:dyDescent="0.15">
      <c r="B39" s="214"/>
      <c r="C39" s="215"/>
      <c r="D39" s="215"/>
      <c r="E39" s="216"/>
      <c r="F39" s="220"/>
      <c r="G39" s="221"/>
      <c r="H39" s="221"/>
      <c r="I39" s="221"/>
      <c r="J39" s="221"/>
      <c r="K39" s="222"/>
      <c r="L39" s="222"/>
      <c r="M39" s="222"/>
      <c r="N39" s="222"/>
      <c r="O39" s="222"/>
      <c r="P39" s="222"/>
      <c r="Q39" s="222"/>
      <c r="R39" s="222"/>
      <c r="S39" s="222"/>
      <c r="T39" s="222"/>
      <c r="U39" s="226"/>
      <c r="V39" s="227"/>
      <c r="W39" s="227"/>
      <c r="X39" s="228"/>
      <c r="Y39" s="231"/>
      <c r="Z39" s="232"/>
      <c r="AA39" s="234"/>
      <c r="AB39" s="234"/>
      <c r="AC39" s="222"/>
      <c r="AD39" s="222"/>
      <c r="AE39" s="222"/>
      <c r="AF39" s="222"/>
      <c r="AG39" s="222"/>
      <c r="AH39" s="222"/>
      <c r="AI39" s="222"/>
      <c r="AJ39" s="222"/>
      <c r="AK39" s="222"/>
      <c r="AL39" s="222"/>
      <c r="AM39" s="222"/>
      <c r="AN39" s="222"/>
      <c r="AO39" s="192"/>
    </row>
    <row r="40" spans="2:42" s="50" customFormat="1" ht="23.1" customHeight="1" x14ac:dyDescent="0.15">
      <c r="B40" s="193" t="s">
        <v>140</v>
      </c>
      <c r="C40" s="194"/>
      <c r="D40" s="194"/>
      <c r="E40" s="194"/>
      <c r="F40" s="194"/>
      <c r="G40" s="194"/>
      <c r="H40" s="194"/>
      <c r="I40" s="195"/>
      <c r="J40" s="202"/>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4"/>
    </row>
    <row r="41" spans="2:42" s="50" customFormat="1" ht="23.1" customHeight="1" x14ac:dyDescent="0.15">
      <c r="B41" s="196"/>
      <c r="C41" s="197"/>
      <c r="D41" s="197"/>
      <c r="E41" s="197"/>
      <c r="F41" s="197"/>
      <c r="G41" s="197"/>
      <c r="H41" s="197"/>
      <c r="I41" s="198"/>
      <c r="J41" s="205"/>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7"/>
    </row>
    <row r="42" spans="2:42" s="50" customFormat="1" ht="23.1" customHeight="1" x14ac:dyDescent="0.15">
      <c r="B42" s="196"/>
      <c r="C42" s="197"/>
      <c r="D42" s="197"/>
      <c r="E42" s="197"/>
      <c r="F42" s="197"/>
      <c r="G42" s="197"/>
      <c r="H42" s="197"/>
      <c r="I42" s="198"/>
      <c r="J42" s="205"/>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7"/>
    </row>
    <row r="43" spans="2:42" s="50" customFormat="1" ht="23.1" customHeight="1" x14ac:dyDescent="0.15">
      <c r="B43" s="196"/>
      <c r="C43" s="197"/>
      <c r="D43" s="197"/>
      <c r="E43" s="197"/>
      <c r="F43" s="197"/>
      <c r="G43" s="197"/>
      <c r="H43" s="197"/>
      <c r="I43" s="198"/>
      <c r="J43" s="205"/>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7"/>
    </row>
    <row r="44" spans="2:42" s="50" customFormat="1" ht="23.1" customHeight="1" thickBot="1" x14ac:dyDescent="0.2">
      <c r="B44" s="199"/>
      <c r="C44" s="200"/>
      <c r="D44" s="200"/>
      <c r="E44" s="200"/>
      <c r="F44" s="200"/>
      <c r="G44" s="200"/>
      <c r="H44" s="200"/>
      <c r="I44" s="201"/>
      <c r="J44" s="208"/>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10"/>
    </row>
  </sheetData>
  <mergeCells count="72">
    <mergeCell ref="B19:I23"/>
    <mergeCell ref="F17:T18"/>
    <mergeCell ref="U17:X18"/>
    <mergeCell ref="AC1:AM1"/>
    <mergeCell ref="B4:I5"/>
    <mergeCell ref="J4:AO5"/>
    <mergeCell ref="B6:I10"/>
    <mergeCell ref="J6:AO10"/>
    <mergeCell ref="B15:AO16"/>
    <mergeCell ref="B11:I14"/>
    <mergeCell ref="J11:AO14"/>
    <mergeCell ref="B17:E18"/>
    <mergeCell ref="AM17:AN18"/>
    <mergeCell ref="AO17:AO18"/>
    <mergeCell ref="Y17:Z18"/>
    <mergeCell ref="AA17:AB18"/>
    <mergeCell ref="AH17:AI18"/>
    <mergeCell ref="AJ17:AK18"/>
    <mergeCell ref="AC17:AC18"/>
    <mergeCell ref="AG17:AG18"/>
    <mergeCell ref="AL17:AL18"/>
    <mergeCell ref="AD17:AE18"/>
    <mergeCell ref="AF17:AF18"/>
    <mergeCell ref="B26:I30"/>
    <mergeCell ref="B24:E25"/>
    <mergeCell ref="F24:T25"/>
    <mergeCell ref="U24:X25"/>
    <mergeCell ref="Y24:Z25"/>
    <mergeCell ref="AM24:AN25"/>
    <mergeCell ref="AO24:AO25"/>
    <mergeCell ref="AA24:AB25"/>
    <mergeCell ref="AC24:AC25"/>
    <mergeCell ref="AD24:AE25"/>
    <mergeCell ref="AF24:AF25"/>
    <mergeCell ref="AG24:AG25"/>
    <mergeCell ref="B31:E32"/>
    <mergeCell ref="F31:T32"/>
    <mergeCell ref="U31:X32"/>
    <mergeCell ref="Y31:Z32"/>
    <mergeCell ref="AA31:AB32"/>
    <mergeCell ref="AJ38:AK39"/>
    <mergeCell ref="AL38:AL39"/>
    <mergeCell ref="AM38:AN39"/>
    <mergeCell ref="J19:AO23"/>
    <mergeCell ref="J26:AO30"/>
    <mergeCell ref="AC31:AC32"/>
    <mergeCell ref="AD31:AE32"/>
    <mergeCell ref="AF31:AF32"/>
    <mergeCell ref="AG31:AG32"/>
    <mergeCell ref="AH31:AI32"/>
    <mergeCell ref="AJ31:AK32"/>
    <mergeCell ref="AL31:AL32"/>
    <mergeCell ref="AM31:AN32"/>
    <mergeCell ref="AH24:AI25"/>
    <mergeCell ref="AJ24:AK25"/>
    <mergeCell ref="AL24:AL25"/>
    <mergeCell ref="AO38:AO39"/>
    <mergeCell ref="B40:I44"/>
    <mergeCell ref="J40:AO44"/>
    <mergeCell ref="AO31:AO32"/>
    <mergeCell ref="B33:I37"/>
    <mergeCell ref="J33:AO37"/>
    <mergeCell ref="B38:E39"/>
    <mergeCell ref="F38:T39"/>
    <mergeCell ref="U38:X39"/>
    <mergeCell ref="Y38:Z39"/>
    <mergeCell ref="AA38:AB39"/>
    <mergeCell ref="AC38:AC39"/>
    <mergeCell ref="AD38:AE39"/>
    <mergeCell ref="AF38:AF39"/>
    <mergeCell ref="AG38:AG39"/>
    <mergeCell ref="AH38:AI39"/>
  </mergeCells>
  <phoneticPr fontId="14"/>
  <dataValidations disablePrompts="1" count="2">
    <dataValidation allowBlank="1" showInputMessage="1" sqref="AF17:AG17 AA17 AC17 Y17:Z18 AM17 AO17 AF24:AG24 AA24 AC24 Y24:Z25 AM24 AO24 AF31:AG31 AA31 AC31 Y31:Z32 AM31 AO31 AF38:AG38 AA38 AC38 Y38:Z39 AM38 AO38"/>
    <dataValidation type="list" allowBlank="1" showInputMessage="1" sqref="J4:AO5">
      <formula1>"（本補助事業の名称を記載）"</formula1>
    </dataValidation>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83" max="16383" man="1"/>
    <brk id="123" min="2" max="40" man="1"/>
    <brk id="157" min="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C7"/>
  <sheetViews>
    <sheetView view="pageLayout" zoomScaleNormal="120" zoomScaleSheetLayoutView="120" workbookViewId="0">
      <selection activeCell="C5" sqref="C5"/>
    </sheetView>
  </sheetViews>
  <sheetFormatPr defaultRowHeight="13.5" x14ac:dyDescent="0.15"/>
  <cols>
    <col min="1" max="1" width="6.125" style="83" customWidth="1"/>
    <col min="2" max="2" width="22.125" style="85" customWidth="1"/>
    <col min="3" max="3" width="63.125" style="104" customWidth="1"/>
    <col min="4" max="16384" width="9" style="85"/>
  </cols>
  <sheetData>
    <row r="2" spans="1:3" s="83" customFormat="1" ht="15" customHeight="1" x14ac:dyDescent="0.15">
      <c r="A2" s="82" t="s">
        <v>86</v>
      </c>
      <c r="B2" s="82" t="s">
        <v>87</v>
      </c>
      <c r="C2" s="102" t="s">
        <v>88</v>
      </c>
    </row>
    <row r="3" spans="1:3" ht="53.25" customHeight="1" x14ac:dyDescent="0.15">
      <c r="A3" s="135" t="s">
        <v>91</v>
      </c>
      <c r="B3" s="84" t="s">
        <v>108</v>
      </c>
      <c r="C3" s="103" t="s">
        <v>142</v>
      </c>
    </row>
    <row r="4" spans="1:3" ht="52.5" customHeight="1" x14ac:dyDescent="0.15">
      <c r="A4" s="135" t="s">
        <v>92</v>
      </c>
      <c r="B4" s="84" t="s">
        <v>208</v>
      </c>
      <c r="C4" s="103" t="s">
        <v>207</v>
      </c>
    </row>
    <row r="5" spans="1:3" ht="75.75" customHeight="1" x14ac:dyDescent="0.15">
      <c r="A5" s="135" t="s">
        <v>146</v>
      </c>
      <c r="B5" s="84" t="s">
        <v>100</v>
      </c>
      <c r="C5" s="103" t="s">
        <v>163</v>
      </c>
    </row>
    <row r="6" spans="1:3" ht="71.25" customHeight="1" x14ac:dyDescent="0.15">
      <c r="A6" s="135" t="s">
        <v>165</v>
      </c>
      <c r="B6" s="84" t="s">
        <v>101</v>
      </c>
      <c r="C6" s="103" t="s">
        <v>164</v>
      </c>
    </row>
    <row r="7" spans="1:3" ht="106.5" customHeight="1" x14ac:dyDescent="0.15">
      <c r="A7" s="135" t="s">
        <v>167</v>
      </c>
      <c r="B7" s="84" t="s">
        <v>168</v>
      </c>
      <c r="C7" s="103" t="s">
        <v>192</v>
      </c>
    </row>
  </sheetData>
  <phoneticPr fontId="14"/>
  <pageMargins left="0.70866141732283472" right="0.19685039370078741"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T60"/>
  <sheetViews>
    <sheetView view="pageBreakPreview" topLeftCell="A24" zoomScale="80" zoomScaleNormal="100" zoomScaleSheetLayoutView="80" workbookViewId="0">
      <selection activeCell="K54" sqref="K54:N55"/>
    </sheetView>
  </sheetViews>
  <sheetFormatPr defaultRowHeight="13.5" x14ac:dyDescent="0.15"/>
  <cols>
    <col min="1" max="47" width="2.875" style="105" customWidth="1"/>
    <col min="48" max="16384" width="9" style="105"/>
  </cols>
  <sheetData>
    <row r="1" spans="1:42" s="2" customFormat="1" ht="30" customHeight="1" x14ac:dyDescent="0.15">
      <c r="P1" s="3"/>
      <c r="Q1" s="3"/>
      <c r="R1" s="3"/>
      <c r="S1" s="3"/>
      <c r="AB1" s="4"/>
      <c r="AC1" s="4"/>
      <c r="AD1" s="4"/>
      <c r="AE1" s="4"/>
      <c r="AF1" s="4"/>
      <c r="AG1" s="4"/>
      <c r="AH1" s="4"/>
      <c r="AI1" s="4"/>
      <c r="AJ1" s="4"/>
      <c r="AK1" s="4"/>
      <c r="AL1" s="4"/>
      <c r="AO1" s="8"/>
      <c r="AP1" s="92"/>
    </row>
    <row r="2" spans="1:42" s="2" customFormat="1" ht="34.5" customHeight="1" x14ac:dyDescent="0.15">
      <c r="P2" s="3"/>
      <c r="Q2" s="3"/>
      <c r="AB2" s="94"/>
      <c r="AC2" s="94"/>
      <c r="AD2" s="94"/>
      <c r="AE2" s="94"/>
      <c r="AF2" s="94"/>
      <c r="AG2" s="94"/>
      <c r="AH2" s="94"/>
      <c r="AK2" s="94"/>
      <c r="AL2" s="94"/>
      <c r="AO2" s="8"/>
      <c r="AP2" s="92"/>
    </row>
    <row r="3" spans="1:42" s="2" customFormat="1" ht="18" customHeight="1" x14ac:dyDescent="0.15">
      <c r="A3" s="166" t="s">
        <v>42</v>
      </c>
      <c r="B3" s="166"/>
      <c r="C3" s="166"/>
      <c r="D3" s="166"/>
      <c r="E3" s="166"/>
      <c r="F3" s="175"/>
      <c r="G3" s="175"/>
      <c r="H3" s="175"/>
      <c r="I3" s="175"/>
      <c r="J3" s="175"/>
      <c r="K3" s="175"/>
      <c r="L3" s="175"/>
      <c r="M3" s="175"/>
      <c r="N3" s="175"/>
      <c r="O3" s="175"/>
      <c r="P3" s="175"/>
      <c r="Q3" s="383"/>
      <c r="R3" s="383"/>
      <c r="S3" s="383"/>
      <c r="T3" s="383"/>
      <c r="V3" s="26" t="s">
        <v>43</v>
      </c>
      <c r="AO3" s="8"/>
      <c r="AP3" s="92"/>
    </row>
    <row r="4" spans="1:42" s="2" customFormat="1" ht="13.5" customHeight="1" x14ac:dyDescent="0.15">
      <c r="A4" s="91"/>
      <c r="B4" s="91"/>
      <c r="C4" s="91"/>
      <c r="D4" s="91"/>
      <c r="E4" s="91"/>
      <c r="F4" s="88"/>
      <c r="G4" s="88"/>
      <c r="H4" s="88"/>
      <c r="I4" s="88"/>
      <c r="J4" s="88"/>
      <c r="K4" s="88"/>
      <c r="L4" s="88"/>
      <c r="M4" s="88"/>
      <c r="N4" s="88"/>
      <c r="O4" s="88"/>
      <c r="P4" s="88"/>
      <c r="Q4" s="26"/>
      <c r="R4" s="3"/>
      <c r="S4" s="3"/>
      <c r="AO4" s="8"/>
      <c r="AP4" s="92"/>
    </row>
    <row r="5" spans="1:42" s="2" customFormat="1" ht="13.5" customHeight="1" x14ac:dyDescent="0.15">
      <c r="A5" s="35" t="s">
        <v>63</v>
      </c>
      <c r="B5" s="35"/>
      <c r="C5" s="35"/>
      <c r="D5" s="35"/>
      <c r="E5" s="35"/>
      <c r="F5" s="89"/>
      <c r="G5" s="89"/>
      <c r="H5" s="89"/>
      <c r="I5" s="89"/>
      <c r="J5" s="89"/>
      <c r="K5" s="89"/>
      <c r="L5" s="89"/>
      <c r="M5" s="89"/>
      <c r="N5" s="89"/>
      <c r="O5" s="89"/>
      <c r="P5" s="89"/>
      <c r="Q5" s="26"/>
      <c r="R5" s="3"/>
      <c r="S5" s="3"/>
      <c r="AO5" s="8"/>
      <c r="AP5" s="92"/>
    </row>
    <row r="6" spans="1:42" s="2" customFormat="1" ht="20.100000000000001" customHeight="1" x14ac:dyDescent="0.15">
      <c r="A6" s="391" t="s">
        <v>7</v>
      </c>
      <c r="B6" s="391"/>
      <c r="C6" s="391"/>
      <c r="D6" s="391"/>
      <c r="E6" s="391"/>
      <c r="F6" s="391"/>
      <c r="G6" s="391"/>
      <c r="H6" s="391"/>
      <c r="I6" s="391"/>
      <c r="J6" s="287" t="s">
        <v>19</v>
      </c>
      <c r="K6" s="288"/>
      <c r="L6" s="288"/>
      <c r="M6" s="288"/>
      <c r="N6" s="288"/>
      <c r="O6" s="288"/>
      <c r="P6" s="289"/>
      <c r="Q6" s="363" t="s">
        <v>25</v>
      </c>
      <c r="R6" s="364"/>
      <c r="S6" s="364"/>
      <c r="T6" s="364"/>
      <c r="U6" s="364"/>
      <c r="V6" s="364"/>
      <c r="W6" s="364"/>
      <c r="X6" s="364"/>
      <c r="Y6" s="364"/>
      <c r="Z6" s="364"/>
      <c r="AA6" s="365"/>
      <c r="AB6" s="137"/>
      <c r="AC6" s="137"/>
      <c r="AD6" s="137"/>
      <c r="AE6" s="137"/>
      <c r="AF6" s="137"/>
      <c r="AG6" s="137"/>
      <c r="AH6" s="137"/>
      <c r="AI6" s="137"/>
      <c r="AJ6" s="137"/>
      <c r="AK6" s="137"/>
      <c r="AL6" s="137"/>
      <c r="AM6" s="137"/>
      <c r="AN6" s="137"/>
      <c r="AO6" s="8"/>
      <c r="AP6" s="92"/>
    </row>
    <row r="7" spans="1:42" s="2" customFormat="1" ht="20.100000000000001" customHeight="1" thickBot="1" x14ac:dyDescent="0.2">
      <c r="A7" s="392"/>
      <c r="B7" s="392"/>
      <c r="C7" s="392"/>
      <c r="D7" s="392"/>
      <c r="E7" s="392"/>
      <c r="F7" s="392"/>
      <c r="G7" s="392"/>
      <c r="H7" s="392"/>
      <c r="I7" s="392"/>
      <c r="J7" s="370"/>
      <c r="K7" s="371"/>
      <c r="L7" s="371"/>
      <c r="M7" s="371"/>
      <c r="N7" s="371"/>
      <c r="O7" s="371"/>
      <c r="P7" s="372"/>
      <c r="Q7" s="367"/>
      <c r="R7" s="368"/>
      <c r="S7" s="368"/>
      <c r="T7" s="368"/>
      <c r="U7" s="368"/>
      <c r="V7" s="368"/>
      <c r="W7" s="368"/>
      <c r="X7" s="368"/>
      <c r="Y7" s="368"/>
      <c r="Z7" s="368"/>
      <c r="AA7" s="369"/>
      <c r="AB7" s="422"/>
      <c r="AC7" s="422"/>
      <c r="AD7" s="422"/>
      <c r="AE7" s="422"/>
      <c r="AF7" s="422"/>
      <c r="AG7" s="422"/>
      <c r="AH7" s="422"/>
      <c r="AI7" s="422"/>
      <c r="AJ7" s="422"/>
      <c r="AK7" s="422"/>
      <c r="AL7" s="422"/>
      <c r="AM7" s="422"/>
      <c r="AN7" s="422"/>
      <c r="AO7" s="8"/>
      <c r="AP7" s="92"/>
    </row>
    <row r="8" spans="1:42" s="2" customFormat="1" ht="20.100000000000001" customHeight="1" thickTop="1" x14ac:dyDescent="0.15">
      <c r="A8" s="393" t="s">
        <v>8</v>
      </c>
      <c r="B8" s="355" t="s">
        <v>172</v>
      </c>
      <c r="C8" s="356"/>
      <c r="D8" s="356"/>
      <c r="E8" s="356"/>
      <c r="F8" s="356"/>
      <c r="G8" s="356"/>
      <c r="H8" s="356"/>
      <c r="I8" s="357"/>
      <c r="J8" s="423"/>
      <c r="K8" s="424"/>
      <c r="L8" s="424"/>
      <c r="M8" s="424"/>
      <c r="N8" s="424"/>
      <c r="O8" s="424"/>
      <c r="P8" s="425"/>
      <c r="Q8" s="349"/>
      <c r="R8" s="350"/>
      <c r="S8" s="350"/>
      <c r="T8" s="350"/>
      <c r="U8" s="350"/>
      <c r="V8" s="350"/>
      <c r="W8" s="350"/>
      <c r="X8" s="350"/>
      <c r="Y8" s="350"/>
      <c r="Z8" s="350"/>
      <c r="AA8" s="351"/>
      <c r="AB8" s="412"/>
      <c r="AC8" s="413"/>
      <c r="AD8" s="413"/>
      <c r="AE8" s="413"/>
      <c r="AF8" s="413"/>
      <c r="AG8" s="413"/>
      <c r="AH8" s="413"/>
      <c r="AI8" s="413"/>
      <c r="AJ8" s="413"/>
      <c r="AK8" s="413"/>
      <c r="AL8" s="413"/>
      <c r="AM8" s="413"/>
      <c r="AN8" s="414"/>
      <c r="AO8" s="8"/>
      <c r="AP8" s="92"/>
    </row>
    <row r="9" spans="1:42" s="2" customFormat="1" ht="20.100000000000001" customHeight="1" x14ac:dyDescent="0.15">
      <c r="A9" s="393"/>
      <c r="B9" s="290"/>
      <c r="C9" s="358"/>
      <c r="D9" s="358"/>
      <c r="E9" s="358"/>
      <c r="F9" s="358"/>
      <c r="G9" s="358"/>
      <c r="H9" s="358"/>
      <c r="I9" s="359"/>
      <c r="J9" s="332"/>
      <c r="K9" s="333"/>
      <c r="L9" s="333"/>
      <c r="M9" s="333"/>
      <c r="N9" s="333"/>
      <c r="O9" s="333"/>
      <c r="P9" s="334"/>
      <c r="Q9" s="319"/>
      <c r="R9" s="320"/>
      <c r="S9" s="320"/>
      <c r="T9" s="320"/>
      <c r="U9" s="320"/>
      <c r="V9" s="320"/>
      <c r="W9" s="320"/>
      <c r="X9" s="320"/>
      <c r="Y9" s="320"/>
      <c r="Z9" s="320"/>
      <c r="AA9" s="321"/>
      <c r="AB9" s="174"/>
      <c r="AC9" s="175"/>
      <c r="AD9" s="175"/>
      <c r="AE9" s="175"/>
      <c r="AF9" s="175"/>
      <c r="AG9" s="175"/>
      <c r="AH9" s="175"/>
      <c r="AI9" s="175"/>
      <c r="AJ9" s="175"/>
      <c r="AK9" s="175"/>
      <c r="AL9" s="175"/>
      <c r="AM9" s="175"/>
      <c r="AN9" s="176"/>
      <c r="AO9" s="8"/>
      <c r="AP9" s="92"/>
    </row>
    <row r="10" spans="1:42" s="2" customFormat="1" ht="20.100000000000001" customHeight="1" x14ac:dyDescent="0.15">
      <c r="A10" s="394"/>
      <c r="B10" s="360"/>
      <c r="C10" s="361"/>
      <c r="D10" s="361"/>
      <c r="E10" s="361"/>
      <c r="F10" s="361"/>
      <c r="G10" s="361"/>
      <c r="H10" s="361"/>
      <c r="I10" s="362"/>
      <c r="J10" s="332"/>
      <c r="K10" s="333"/>
      <c r="L10" s="333"/>
      <c r="M10" s="333"/>
      <c r="N10" s="333"/>
      <c r="O10" s="333"/>
      <c r="P10" s="334"/>
      <c r="Q10" s="352"/>
      <c r="R10" s="353"/>
      <c r="S10" s="353"/>
      <c r="T10" s="353"/>
      <c r="U10" s="353"/>
      <c r="V10" s="353"/>
      <c r="W10" s="353"/>
      <c r="X10" s="353"/>
      <c r="Y10" s="353"/>
      <c r="Z10" s="353"/>
      <c r="AA10" s="354"/>
      <c r="AB10" s="415"/>
      <c r="AC10" s="416"/>
      <c r="AD10" s="416"/>
      <c r="AE10" s="416"/>
      <c r="AF10" s="416"/>
      <c r="AG10" s="416"/>
      <c r="AH10" s="416"/>
      <c r="AI10" s="416"/>
      <c r="AJ10" s="416"/>
      <c r="AK10" s="416"/>
      <c r="AL10" s="416"/>
      <c r="AM10" s="416"/>
      <c r="AN10" s="417"/>
      <c r="AO10" s="8"/>
      <c r="AP10" s="92"/>
    </row>
    <row r="11" spans="1:42" s="2" customFormat="1" ht="20.100000000000001" customHeight="1" x14ac:dyDescent="0.15">
      <c r="A11" s="394"/>
      <c r="B11" s="266" t="s">
        <v>57</v>
      </c>
      <c r="C11" s="267"/>
      <c r="D11" s="267"/>
      <c r="E11" s="267"/>
      <c r="F11" s="267"/>
      <c r="G11" s="267"/>
      <c r="H11" s="267"/>
      <c r="I11" s="268"/>
      <c r="J11" s="373">
        <f>SUM(J8:P10)</f>
        <v>0</v>
      </c>
      <c r="K11" s="374"/>
      <c r="L11" s="374"/>
      <c r="M11" s="374"/>
      <c r="N11" s="374"/>
      <c r="O11" s="374"/>
      <c r="P11" s="375"/>
      <c r="Q11" s="316"/>
      <c r="R11" s="317"/>
      <c r="S11" s="317"/>
      <c r="T11" s="317"/>
      <c r="U11" s="317"/>
      <c r="V11" s="317"/>
      <c r="W11" s="317"/>
      <c r="X11" s="317"/>
      <c r="Y11" s="317"/>
      <c r="Z11" s="317"/>
      <c r="AA11" s="318"/>
      <c r="AB11" s="171"/>
      <c r="AC11" s="172"/>
      <c r="AD11" s="172"/>
      <c r="AE11" s="172"/>
      <c r="AF11" s="172"/>
      <c r="AG11" s="172"/>
      <c r="AH11" s="172"/>
      <c r="AI11" s="172"/>
      <c r="AJ11" s="172"/>
      <c r="AK11" s="172"/>
      <c r="AL11" s="172"/>
      <c r="AM11" s="172"/>
      <c r="AN11" s="173"/>
      <c r="AO11" s="8"/>
      <c r="AP11" s="92"/>
    </row>
    <row r="12" spans="1:42" s="2" customFormat="1" ht="20.100000000000001" customHeight="1" x14ac:dyDescent="0.15">
      <c r="A12" s="394"/>
      <c r="B12" s="278"/>
      <c r="C12" s="279"/>
      <c r="D12" s="279"/>
      <c r="E12" s="279"/>
      <c r="F12" s="279"/>
      <c r="G12" s="279"/>
      <c r="H12" s="279"/>
      <c r="I12" s="280"/>
      <c r="J12" s="373"/>
      <c r="K12" s="374"/>
      <c r="L12" s="374"/>
      <c r="M12" s="374"/>
      <c r="N12" s="374"/>
      <c r="O12" s="374"/>
      <c r="P12" s="375"/>
      <c r="Q12" s="319"/>
      <c r="R12" s="320"/>
      <c r="S12" s="320"/>
      <c r="T12" s="320"/>
      <c r="U12" s="320"/>
      <c r="V12" s="320"/>
      <c r="W12" s="320"/>
      <c r="X12" s="320"/>
      <c r="Y12" s="320"/>
      <c r="Z12" s="320"/>
      <c r="AA12" s="321"/>
      <c r="AB12" s="174"/>
      <c r="AC12" s="175"/>
      <c r="AD12" s="175"/>
      <c r="AE12" s="175"/>
      <c r="AF12" s="175"/>
      <c r="AG12" s="175"/>
      <c r="AH12" s="175"/>
      <c r="AI12" s="175"/>
      <c r="AJ12" s="175"/>
      <c r="AK12" s="175"/>
      <c r="AL12" s="175"/>
      <c r="AM12" s="175"/>
      <c r="AN12" s="176"/>
      <c r="AO12" s="8"/>
      <c r="AP12" s="92"/>
    </row>
    <row r="13" spans="1:42" s="2" customFormat="1" ht="20.100000000000001" customHeight="1" x14ac:dyDescent="0.15">
      <c r="A13" s="394"/>
      <c r="B13" s="269"/>
      <c r="C13" s="270"/>
      <c r="D13" s="270"/>
      <c r="E13" s="270"/>
      <c r="F13" s="270"/>
      <c r="G13" s="270"/>
      <c r="H13" s="270"/>
      <c r="I13" s="271"/>
      <c r="J13" s="373"/>
      <c r="K13" s="374"/>
      <c r="L13" s="374"/>
      <c r="M13" s="374"/>
      <c r="N13" s="374"/>
      <c r="O13" s="374"/>
      <c r="P13" s="375"/>
      <c r="Q13" s="322"/>
      <c r="R13" s="323"/>
      <c r="S13" s="323"/>
      <c r="T13" s="323"/>
      <c r="U13" s="323"/>
      <c r="V13" s="323"/>
      <c r="W13" s="323"/>
      <c r="X13" s="323"/>
      <c r="Y13" s="323"/>
      <c r="Z13" s="323"/>
      <c r="AA13" s="324"/>
      <c r="AB13" s="177"/>
      <c r="AC13" s="178"/>
      <c r="AD13" s="178"/>
      <c r="AE13" s="178"/>
      <c r="AF13" s="178"/>
      <c r="AG13" s="178"/>
      <c r="AH13" s="178"/>
      <c r="AI13" s="178"/>
      <c r="AJ13" s="178"/>
      <c r="AK13" s="178"/>
      <c r="AL13" s="178"/>
      <c r="AM13" s="178"/>
      <c r="AN13" s="179"/>
      <c r="AO13" s="8"/>
      <c r="AP13" s="92"/>
    </row>
    <row r="14" spans="1:42" s="2" customFormat="1" ht="20.100000000000001" customHeight="1" x14ac:dyDescent="0.15">
      <c r="A14" s="394"/>
      <c r="B14" s="363" t="s">
        <v>15</v>
      </c>
      <c r="C14" s="364"/>
      <c r="D14" s="364"/>
      <c r="E14" s="364"/>
      <c r="F14" s="364"/>
      <c r="G14" s="364"/>
      <c r="H14" s="364"/>
      <c r="I14" s="365"/>
      <c r="J14" s="373"/>
      <c r="K14" s="374"/>
      <c r="L14" s="374"/>
      <c r="M14" s="374"/>
      <c r="N14" s="374"/>
      <c r="O14" s="374"/>
      <c r="P14" s="375"/>
      <c r="Q14" s="316"/>
      <c r="R14" s="317"/>
      <c r="S14" s="317"/>
      <c r="T14" s="317"/>
      <c r="U14" s="317"/>
      <c r="V14" s="317"/>
      <c r="W14" s="317"/>
      <c r="X14" s="317"/>
      <c r="Y14" s="317"/>
      <c r="Z14" s="317"/>
      <c r="AA14" s="318"/>
      <c r="AB14" s="171"/>
      <c r="AC14" s="172"/>
      <c r="AD14" s="172"/>
      <c r="AE14" s="172"/>
      <c r="AF14" s="172"/>
      <c r="AG14" s="172"/>
      <c r="AH14" s="172"/>
      <c r="AI14" s="172"/>
      <c r="AJ14" s="172"/>
      <c r="AK14" s="172"/>
      <c r="AL14" s="172"/>
      <c r="AM14" s="172"/>
      <c r="AN14" s="173"/>
      <c r="AO14" s="8"/>
      <c r="AP14" s="92"/>
    </row>
    <row r="15" spans="1:42" s="2" customFormat="1" ht="20.100000000000001" customHeight="1" x14ac:dyDescent="0.15">
      <c r="A15" s="394"/>
      <c r="B15" s="366"/>
      <c r="C15" s="358"/>
      <c r="D15" s="358"/>
      <c r="E15" s="358"/>
      <c r="F15" s="358"/>
      <c r="G15" s="358"/>
      <c r="H15" s="358"/>
      <c r="I15" s="359"/>
      <c r="J15" s="373"/>
      <c r="K15" s="374"/>
      <c r="L15" s="374"/>
      <c r="M15" s="374"/>
      <c r="N15" s="374"/>
      <c r="O15" s="374"/>
      <c r="P15" s="375"/>
      <c r="Q15" s="319"/>
      <c r="R15" s="320"/>
      <c r="S15" s="320"/>
      <c r="T15" s="320"/>
      <c r="U15" s="320"/>
      <c r="V15" s="320"/>
      <c r="W15" s="320"/>
      <c r="X15" s="320"/>
      <c r="Y15" s="320"/>
      <c r="Z15" s="320"/>
      <c r="AA15" s="321"/>
      <c r="AB15" s="174"/>
      <c r="AC15" s="175"/>
      <c r="AD15" s="175"/>
      <c r="AE15" s="175"/>
      <c r="AF15" s="175"/>
      <c r="AG15" s="175"/>
      <c r="AH15" s="175"/>
      <c r="AI15" s="175"/>
      <c r="AJ15" s="175"/>
      <c r="AK15" s="175"/>
      <c r="AL15" s="175"/>
      <c r="AM15" s="175"/>
      <c r="AN15" s="176"/>
      <c r="AO15" s="8"/>
      <c r="AP15" s="92"/>
    </row>
    <row r="16" spans="1:42" s="2" customFormat="1" ht="20.100000000000001" customHeight="1" x14ac:dyDescent="0.15">
      <c r="A16" s="394"/>
      <c r="B16" s="396"/>
      <c r="C16" s="397"/>
      <c r="D16" s="397"/>
      <c r="E16" s="397"/>
      <c r="F16" s="397"/>
      <c r="G16" s="397"/>
      <c r="H16" s="397"/>
      <c r="I16" s="398"/>
      <c r="J16" s="373"/>
      <c r="K16" s="374"/>
      <c r="L16" s="374"/>
      <c r="M16" s="374"/>
      <c r="N16" s="374"/>
      <c r="O16" s="374"/>
      <c r="P16" s="375"/>
      <c r="Q16" s="322"/>
      <c r="R16" s="323"/>
      <c r="S16" s="323"/>
      <c r="T16" s="323"/>
      <c r="U16" s="323"/>
      <c r="V16" s="323"/>
      <c r="W16" s="323"/>
      <c r="X16" s="323"/>
      <c r="Y16" s="323"/>
      <c r="Z16" s="323"/>
      <c r="AA16" s="324"/>
      <c r="AB16" s="177"/>
      <c r="AC16" s="178"/>
      <c r="AD16" s="178"/>
      <c r="AE16" s="178"/>
      <c r="AF16" s="178"/>
      <c r="AG16" s="178"/>
      <c r="AH16" s="178"/>
      <c r="AI16" s="178"/>
      <c r="AJ16" s="178"/>
      <c r="AK16" s="178"/>
      <c r="AL16" s="178"/>
      <c r="AM16" s="178"/>
      <c r="AN16" s="179"/>
      <c r="AO16" s="8"/>
      <c r="AP16" s="92"/>
    </row>
    <row r="17" spans="1:46" s="2" customFormat="1" ht="20.100000000000001" customHeight="1" x14ac:dyDescent="0.15">
      <c r="A17" s="394"/>
      <c r="B17" s="363" t="s">
        <v>147</v>
      </c>
      <c r="C17" s="364"/>
      <c r="D17" s="364"/>
      <c r="E17" s="364"/>
      <c r="F17" s="364"/>
      <c r="G17" s="364"/>
      <c r="H17" s="364"/>
      <c r="I17" s="365"/>
      <c r="J17" s="373"/>
      <c r="K17" s="374"/>
      <c r="L17" s="374"/>
      <c r="M17" s="374"/>
      <c r="N17" s="374"/>
      <c r="O17" s="374"/>
      <c r="P17" s="375"/>
      <c r="Q17" s="504"/>
      <c r="R17" s="505"/>
      <c r="S17" s="505"/>
      <c r="T17" s="505"/>
      <c r="U17" s="505"/>
      <c r="V17" s="505"/>
      <c r="W17" s="505"/>
      <c r="X17" s="505"/>
      <c r="Y17" s="505"/>
      <c r="Z17" s="505"/>
      <c r="AA17" s="506"/>
      <c r="AB17" s="513"/>
      <c r="AC17" s="514"/>
      <c r="AD17" s="514"/>
      <c r="AE17" s="514"/>
      <c r="AF17" s="514"/>
      <c r="AG17" s="514"/>
      <c r="AH17" s="514"/>
      <c r="AI17" s="514"/>
      <c r="AJ17" s="514"/>
      <c r="AK17" s="514"/>
      <c r="AL17" s="514"/>
      <c r="AM17" s="514"/>
      <c r="AN17" s="515"/>
      <c r="AO17" s="8"/>
      <c r="AP17" s="125"/>
    </row>
    <row r="18" spans="1:46" s="2" customFormat="1" ht="20.100000000000001" customHeight="1" x14ac:dyDescent="0.15">
      <c r="A18" s="394"/>
      <c r="B18" s="366"/>
      <c r="C18" s="358"/>
      <c r="D18" s="358"/>
      <c r="E18" s="358"/>
      <c r="F18" s="358"/>
      <c r="G18" s="358"/>
      <c r="H18" s="358"/>
      <c r="I18" s="359"/>
      <c r="J18" s="373"/>
      <c r="K18" s="374"/>
      <c r="L18" s="374"/>
      <c r="M18" s="374"/>
      <c r="N18" s="374"/>
      <c r="O18" s="374"/>
      <c r="P18" s="375"/>
      <c r="Q18" s="507"/>
      <c r="R18" s="508"/>
      <c r="S18" s="508"/>
      <c r="T18" s="508"/>
      <c r="U18" s="508"/>
      <c r="V18" s="508"/>
      <c r="W18" s="508"/>
      <c r="X18" s="508"/>
      <c r="Y18" s="508"/>
      <c r="Z18" s="508"/>
      <c r="AA18" s="509"/>
      <c r="AB18" s="516"/>
      <c r="AC18" s="517"/>
      <c r="AD18" s="517"/>
      <c r="AE18" s="517"/>
      <c r="AF18" s="517"/>
      <c r="AG18" s="517"/>
      <c r="AH18" s="517"/>
      <c r="AI18" s="517"/>
      <c r="AJ18" s="517"/>
      <c r="AK18" s="517"/>
      <c r="AL18" s="517"/>
      <c r="AM18" s="517"/>
      <c r="AN18" s="518"/>
      <c r="AO18" s="8"/>
      <c r="AP18" s="125"/>
    </row>
    <row r="19" spans="1:46" s="2" customFormat="1" ht="20.100000000000001" customHeight="1" x14ac:dyDescent="0.15">
      <c r="A19" s="394"/>
      <c r="B19" s="396"/>
      <c r="C19" s="397"/>
      <c r="D19" s="397"/>
      <c r="E19" s="397"/>
      <c r="F19" s="397"/>
      <c r="G19" s="397"/>
      <c r="H19" s="397"/>
      <c r="I19" s="398"/>
      <c r="J19" s="373"/>
      <c r="K19" s="374"/>
      <c r="L19" s="374"/>
      <c r="M19" s="374"/>
      <c r="N19" s="374"/>
      <c r="O19" s="374"/>
      <c r="P19" s="375"/>
      <c r="Q19" s="510"/>
      <c r="R19" s="511"/>
      <c r="S19" s="511"/>
      <c r="T19" s="511"/>
      <c r="U19" s="511"/>
      <c r="V19" s="511"/>
      <c r="W19" s="511"/>
      <c r="X19" s="511"/>
      <c r="Y19" s="511"/>
      <c r="Z19" s="511"/>
      <c r="AA19" s="512"/>
      <c r="AB19" s="519"/>
      <c r="AC19" s="520"/>
      <c r="AD19" s="520"/>
      <c r="AE19" s="520"/>
      <c r="AF19" s="520"/>
      <c r="AG19" s="520"/>
      <c r="AH19" s="520"/>
      <c r="AI19" s="520"/>
      <c r="AJ19" s="520"/>
      <c r="AK19" s="520"/>
      <c r="AL19" s="520"/>
      <c r="AM19" s="520"/>
      <c r="AN19" s="521"/>
      <c r="AO19" s="8"/>
      <c r="AP19" s="125"/>
    </row>
    <row r="20" spans="1:46" s="2" customFormat="1" ht="20.100000000000001" customHeight="1" x14ac:dyDescent="0.15">
      <c r="A20" s="394"/>
      <c r="B20" s="287" t="s">
        <v>58</v>
      </c>
      <c r="C20" s="288"/>
      <c r="D20" s="288"/>
      <c r="E20" s="288"/>
      <c r="F20" s="288"/>
      <c r="G20" s="288"/>
      <c r="H20" s="288"/>
      <c r="I20" s="289"/>
      <c r="J20" s="373"/>
      <c r="K20" s="374"/>
      <c r="L20" s="374"/>
      <c r="M20" s="374"/>
      <c r="N20" s="374"/>
      <c r="O20" s="374"/>
      <c r="P20" s="375"/>
      <c r="Q20" s="316"/>
      <c r="R20" s="317"/>
      <c r="S20" s="317"/>
      <c r="T20" s="317"/>
      <c r="U20" s="317"/>
      <c r="V20" s="317"/>
      <c r="W20" s="317"/>
      <c r="X20" s="317"/>
      <c r="Y20" s="317"/>
      <c r="Z20" s="317"/>
      <c r="AA20" s="318"/>
      <c r="AB20" s="171"/>
      <c r="AC20" s="172"/>
      <c r="AD20" s="172"/>
      <c r="AE20" s="172"/>
      <c r="AF20" s="172"/>
      <c r="AG20" s="172"/>
      <c r="AH20" s="172"/>
      <c r="AI20" s="172"/>
      <c r="AJ20" s="172"/>
      <c r="AK20" s="172"/>
      <c r="AL20" s="172"/>
      <c r="AM20" s="172"/>
      <c r="AN20" s="173"/>
      <c r="AO20" s="8"/>
      <c r="AP20" s="92"/>
    </row>
    <row r="21" spans="1:46" s="2" customFormat="1" ht="20.100000000000001" customHeight="1" x14ac:dyDescent="0.15">
      <c r="A21" s="395"/>
      <c r="B21" s="290"/>
      <c r="C21" s="291"/>
      <c r="D21" s="291"/>
      <c r="E21" s="291"/>
      <c r="F21" s="291"/>
      <c r="G21" s="291"/>
      <c r="H21" s="291"/>
      <c r="I21" s="292"/>
      <c r="J21" s="373"/>
      <c r="K21" s="374"/>
      <c r="L21" s="374"/>
      <c r="M21" s="374"/>
      <c r="N21" s="374"/>
      <c r="O21" s="374"/>
      <c r="P21" s="375"/>
      <c r="Q21" s="319"/>
      <c r="R21" s="320"/>
      <c r="S21" s="320"/>
      <c r="T21" s="320"/>
      <c r="U21" s="320"/>
      <c r="V21" s="320"/>
      <c r="W21" s="320"/>
      <c r="X21" s="320"/>
      <c r="Y21" s="320"/>
      <c r="Z21" s="320"/>
      <c r="AA21" s="321"/>
      <c r="AB21" s="174"/>
      <c r="AC21" s="175"/>
      <c r="AD21" s="175"/>
      <c r="AE21" s="175"/>
      <c r="AF21" s="175"/>
      <c r="AG21" s="175"/>
      <c r="AH21" s="175"/>
      <c r="AI21" s="175"/>
      <c r="AJ21" s="175"/>
      <c r="AK21" s="175"/>
      <c r="AL21" s="175"/>
      <c r="AM21" s="175"/>
      <c r="AN21" s="176"/>
      <c r="AO21" s="8"/>
      <c r="AP21" s="92"/>
    </row>
    <row r="22" spans="1:46" s="2" customFormat="1" ht="20.100000000000001" customHeight="1" thickBot="1" x14ac:dyDescent="0.2">
      <c r="A22" s="395"/>
      <c r="B22" s="370"/>
      <c r="C22" s="371"/>
      <c r="D22" s="371"/>
      <c r="E22" s="371"/>
      <c r="F22" s="371"/>
      <c r="G22" s="371"/>
      <c r="H22" s="371"/>
      <c r="I22" s="372"/>
      <c r="J22" s="426"/>
      <c r="K22" s="427"/>
      <c r="L22" s="427"/>
      <c r="M22" s="427"/>
      <c r="N22" s="427"/>
      <c r="O22" s="427"/>
      <c r="P22" s="428"/>
      <c r="Q22" s="325"/>
      <c r="R22" s="326"/>
      <c r="S22" s="326"/>
      <c r="T22" s="326"/>
      <c r="U22" s="326"/>
      <c r="V22" s="326"/>
      <c r="W22" s="326"/>
      <c r="X22" s="326"/>
      <c r="Y22" s="326"/>
      <c r="Z22" s="326"/>
      <c r="AA22" s="327"/>
      <c r="AB22" s="328"/>
      <c r="AC22" s="329"/>
      <c r="AD22" s="329"/>
      <c r="AE22" s="329"/>
      <c r="AF22" s="329"/>
      <c r="AG22" s="329"/>
      <c r="AH22" s="329"/>
      <c r="AI22" s="329"/>
      <c r="AJ22" s="329"/>
      <c r="AK22" s="329"/>
      <c r="AL22" s="329"/>
      <c r="AM22" s="329"/>
      <c r="AN22" s="330"/>
      <c r="AO22" s="8"/>
      <c r="AP22" s="92"/>
    </row>
    <row r="23" spans="1:46" s="2" customFormat="1" ht="20.100000000000001" customHeight="1" thickTop="1" x14ac:dyDescent="0.15">
      <c r="A23" s="418" t="s">
        <v>26</v>
      </c>
      <c r="B23" s="419"/>
      <c r="C23" s="419"/>
      <c r="D23" s="419"/>
      <c r="E23" s="419"/>
      <c r="F23" s="419"/>
      <c r="G23" s="419"/>
      <c r="H23" s="419"/>
      <c r="I23" s="419"/>
      <c r="J23" s="429">
        <f>SUM(J11,J14,J20)</f>
        <v>0</v>
      </c>
      <c r="K23" s="430"/>
      <c r="L23" s="430"/>
      <c r="M23" s="430"/>
      <c r="N23" s="430"/>
      <c r="O23" s="430"/>
      <c r="P23" s="431"/>
      <c r="Q23" s="28"/>
      <c r="R23" s="29"/>
      <c r="S23" s="29"/>
      <c r="T23" s="29"/>
      <c r="U23" s="29"/>
      <c r="V23" s="29"/>
      <c r="W23" s="29"/>
      <c r="X23" s="399"/>
      <c r="Y23" s="399"/>
      <c r="Z23" s="399"/>
      <c r="AA23" s="400"/>
      <c r="AB23" s="443"/>
      <c r="AC23" s="443"/>
      <c r="AD23" s="443"/>
      <c r="AE23" s="443"/>
      <c r="AF23" s="443"/>
      <c r="AG23" s="443"/>
      <c r="AH23" s="443"/>
      <c r="AI23" s="443"/>
      <c r="AJ23" s="443"/>
      <c r="AK23" s="443"/>
      <c r="AL23" s="443"/>
      <c r="AM23" s="443"/>
      <c r="AN23" s="443"/>
      <c r="AO23" s="8"/>
      <c r="AP23" s="92"/>
    </row>
    <row r="24" spans="1:46" s="2" customFormat="1" ht="20.100000000000001" customHeight="1" x14ac:dyDescent="0.15">
      <c r="A24" s="420"/>
      <c r="B24" s="421"/>
      <c r="C24" s="421"/>
      <c r="D24" s="421"/>
      <c r="E24" s="421"/>
      <c r="F24" s="421"/>
      <c r="G24" s="421"/>
      <c r="H24" s="421"/>
      <c r="I24" s="421"/>
      <c r="J24" s="432"/>
      <c r="K24" s="433"/>
      <c r="L24" s="433"/>
      <c r="M24" s="433"/>
      <c r="N24" s="433"/>
      <c r="O24" s="433"/>
      <c r="P24" s="434"/>
      <c r="Q24" s="30"/>
      <c r="R24" s="31"/>
      <c r="S24" s="31"/>
      <c r="T24" s="31"/>
      <c r="U24" s="31"/>
      <c r="V24" s="31"/>
      <c r="W24" s="31"/>
      <c r="X24" s="401"/>
      <c r="Y24" s="401"/>
      <c r="Z24" s="401"/>
      <c r="AA24" s="402"/>
      <c r="AB24" s="444"/>
      <c r="AC24" s="444"/>
      <c r="AD24" s="444"/>
      <c r="AE24" s="444"/>
      <c r="AF24" s="444"/>
      <c r="AG24" s="444"/>
      <c r="AH24" s="444"/>
      <c r="AI24" s="444"/>
      <c r="AJ24" s="444"/>
      <c r="AK24" s="444"/>
      <c r="AL24" s="444"/>
      <c r="AM24" s="444"/>
      <c r="AN24" s="444"/>
      <c r="AO24" s="8"/>
      <c r="AP24" s="92"/>
    </row>
    <row r="25" spans="1:46" s="2" customFormat="1" ht="20.100000000000001" customHeight="1" x14ac:dyDescent="0.15">
      <c r="A25" s="391"/>
      <c r="B25" s="391"/>
      <c r="C25" s="391"/>
      <c r="D25" s="391"/>
      <c r="E25" s="391"/>
      <c r="F25" s="391"/>
      <c r="G25" s="391"/>
      <c r="H25" s="391"/>
      <c r="I25" s="391"/>
      <c r="J25" s="435"/>
      <c r="K25" s="436"/>
      <c r="L25" s="436"/>
      <c r="M25" s="436"/>
      <c r="N25" s="436"/>
      <c r="O25" s="436"/>
      <c r="P25" s="437"/>
      <c r="Q25" s="32"/>
      <c r="R25" s="33"/>
      <c r="S25" s="33"/>
      <c r="T25" s="33"/>
      <c r="U25" s="33"/>
      <c r="V25" s="33"/>
      <c r="W25" s="33"/>
      <c r="X25" s="403"/>
      <c r="Y25" s="403"/>
      <c r="Z25" s="403"/>
      <c r="AA25" s="404"/>
      <c r="AB25" s="137"/>
      <c r="AC25" s="137"/>
      <c r="AD25" s="137"/>
      <c r="AE25" s="137"/>
      <c r="AF25" s="137"/>
      <c r="AG25" s="137"/>
      <c r="AH25" s="137"/>
      <c r="AI25" s="137"/>
      <c r="AJ25" s="137"/>
      <c r="AK25" s="137"/>
      <c r="AL25" s="137"/>
      <c r="AM25" s="137"/>
      <c r="AN25" s="137"/>
      <c r="AO25" s="8"/>
      <c r="AP25" s="92"/>
    </row>
    <row r="26" spans="1:46" s="2" customFormat="1" ht="13.5" customHeight="1" x14ac:dyDescent="0.15">
      <c r="A26" s="93"/>
      <c r="B26" s="93"/>
      <c r="C26" s="93"/>
      <c r="D26" s="93"/>
      <c r="E26" s="93"/>
      <c r="F26" s="93"/>
      <c r="G26" s="93"/>
      <c r="H26" s="93"/>
      <c r="I26" s="93"/>
      <c r="J26" s="14"/>
      <c r="K26" s="14"/>
      <c r="L26" s="14"/>
      <c r="M26" s="14"/>
      <c r="N26" s="14"/>
      <c r="O26" s="14"/>
      <c r="P26" s="14"/>
      <c r="Q26" s="14"/>
      <c r="R26" s="14"/>
      <c r="S26" s="19"/>
      <c r="T26" s="19"/>
      <c r="U26" s="19"/>
      <c r="V26" s="19"/>
      <c r="W26" s="19"/>
      <c r="X26" s="19"/>
      <c r="Y26" s="20"/>
      <c r="Z26" s="20"/>
      <c r="AA26" s="20"/>
      <c r="AB26" s="93"/>
      <c r="AC26" s="93"/>
      <c r="AD26" s="93"/>
      <c r="AE26" s="93"/>
      <c r="AF26" s="93"/>
      <c r="AG26" s="93"/>
      <c r="AH26" s="93"/>
      <c r="AI26" s="93"/>
      <c r="AJ26" s="93"/>
      <c r="AK26" s="93"/>
      <c r="AL26" s="93"/>
      <c r="AM26" s="93"/>
      <c r="AN26" s="93"/>
      <c r="AO26" s="8"/>
      <c r="AP26" s="92"/>
    </row>
    <row r="27" spans="1:46" s="2" customFormat="1" ht="13.5" customHeight="1" x14ac:dyDescent="0.15">
      <c r="A27" s="93"/>
      <c r="B27" s="93"/>
      <c r="C27" s="93"/>
      <c r="D27" s="93"/>
      <c r="E27" s="93"/>
      <c r="F27" s="93"/>
      <c r="G27" s="93"/>
      <c r="H27" s="93"/>
      <c r="I27" s="93"/>
      <c r="J27" s="14"/>
      <c r="K27" s="14"/>
      <c r="L27" s="14"/>
      <c r="M27" s="14"/>
      <c r="N27" s="14"/>
      <c r="O27" s="14"/>
      <c r="P27" s="14"/>
      <c r="Q27" s="14"/>
      <c r="R27" s="14"/>
      <c r="S27" s="19"/>
      <c r="T27" s="19"/>
      <c r="U27" s="19"/>
      <c r="V27" s="19"/>
      <c r="W27" s="19"/>
      <c r="X27" s="19"/>
      <c r="Y27" s="20"/>
      <c r="Z27" s="20"/>
      <c r="AA27" s="20"/>
      <c r="AB27" s="93"/>
      <c r="AC27" s="93"/>
      <c r="AD27" s="93"/>
      <c r="AE27" s="93"/>
      <c r="AF27" s="93"/>
      <c r="AG27" s="93"/>
      <c r="AH27" s="93"/>
      <c r="AI27" s="93"/>
      <c r="AJ27" s="93"/>
      <c r="AK27" s="93"/>
      <c r="AL27" s="93"/>
      <c r="AM27" s="93"/>
      <c r="AN27" s="93"/>
      <c r="AO27" s="8"/>
      <c r="AP27" s="92"/>
    </row>
    <row r="28" spans="1:46" s="2" customFormat="1" ht="13.5" customHeight="1" x14ac:dyDescent="0.15">
      <c r="A28" s="2" t="s">
        <v>134</v>
      </c>
      <c r="AO28" s="8"/>
      <c r="AP28" s="92"/>
    </row>
    <row r="29" spans="1:46" s="2" customFormat="1" ht="13.5" customHeight="1" x14ac:dyDescent="0.15">
      <c r="A29" s="363" t="s">
        <v>7</v>
      </c>
      <c r="B29" s="364"/>
      <c r="C29" s="364"/>
      <c r="D29" s="364"/>
      <c r="E29" s="364"/>
      <c r="F29" s="364"/>
      <c r="G29" s="364"/>
      <c r="H29" s="364"/>
      <c r="I29" s="365"/>
      <c r="J29" s="363" t="s">
        <v>11</v>
      </c>
      <c r="K29" s="364"/>
      <c r="L29" s="364"/>
      <c r="M29" s="364"/>
      <c r="N29" s="364"/>
      <c r="O29" s="364"/>
      <c r="P29" s="364"/>
      <c r="Q29" s="391" t="s">
        <v>36</v>
      </c>
      <c r="R29" s="391"/>
      <c r="S29" s="391"/>
      <c r="T29" s="391"/>
      <c r="U29" s="391"/>
      <c r="V29" s="391"/>
      <c r="W29" s="391"/>
      <c r="X29" s="391"/>
      <c r="Y29" s="391"/>
      <c r="Z29" s="391"/>
      <c r="AA29" s="391"/>
      <c r="AB29" s="391"/>
      <c r="AC29" s="391"/>
      <c r="AD29" s="391"/>
      <c r="AE29" s="391"/>
      <c r="AF29" s="363" t="s">
        <v>41</v>
      </c>
      <c r="AG29" s="364"/>
      <c r="AH29" s="364"/>
      <c r="AI29" s="364"/>
      <c r="AJ29" s="364"/>
      <c r="AK29" s="364"/>
      <c r="AL29" s="364"/>
      <c r="AM29" s="364"/>
      <c r="AN29" s="365"/>
      <c r="AO29" s="8"/>
      <c r="AP29" s="92"/>
    </row>
    <row r="30" spans="1:46" s="2" customFormat="1" ht="13.5" customHeight="1" thickBot="1" x14ac:dyDescent="0.2">
      <c r="A30" s="366"/>
      <c r="B30" s="358"/>
      <c r="C30" s="358"/>
      <c r="D30" s="358"/>
      <c r="E30" s="358"/>
      <c r="F30" s="358"/>
      <c r="G30" s="358"/>
      <c r="H30" s="358"/>
      <c r="I30" s="359"/>
      <c r="J30" s="366"/>
      <c r="K30" s="358"/>
      <c r="L30" s="358"/>
      <c r="M30" s="358"/>
      <c r="N30" s="358"/>
      <c r="O30" s="358"/>
      <c r="P30" s="358"/>
      <c r="Q30" s="527"/>
      <c r="R30" s="527"/>
      <c r="S30" s="527"/>
      <c r="T30" s="527"/>
      <c r="U30" s="527"/>
      <c r="V30" s="527"/>
      <c r="W30" s="527"/>
      <c r="X30" s="391"/>
      <c r="Y30" s="391"/>
      <c r="Z30" s="391"/>
      <c r="AA30" s="391"/>
      <c r="AB30" s="391"/>
      <c r="AC30" s="391"/>
      <c r="AD30" s="391"/>
      <c r="AE30" s="391"/>
      <c r="AF30" s="396"/>
      <c r="AG30" s="397"/>
      <c r="AH30" s="397"/>
      <c r="AI30" s="397"/>
      <c r="AJ30" s="397"/>
      <c r="AK30" s="397"/>
      <c r="AL30" s="397"/>
      <c r="AM30" s="397"/>
      <c r="AN30" s="398"/>
      <c r="AO30" s="8"/>
      <c r="AP30" s="92"/>
    </row>
    <row r="31" spans="1:46" s="2" customFormat="1" ht="13.5" customHeight="1" x14ac:dyDescent="0.15">
      <c r="A31" s="366"/>
      <c r="B31" s="358"/>
      <c r="C31" s="358"/>
      <c r="D31" s="358"/>
      <c r="E31" s="358"/>
      <c r="F31" s="358"/>
      <c r="G31" s="358"/>
      <c r="H31" s="358"/>
      <c r="I31" s="359"/>
      <c r="J31" s="366"/>
      <c r="K31" s="358"/>
      <c r="L31" s="358"/>
      <c r="M31" s="358"/>
      <c r="N31" s="358"/>
      <c r="O31" s="358"/>
      <c r="P31" s="358"/>
      <c r="Q31" s="438" t="s">
        <v>54</v>
      </c>
      <c r="R31" s="439"/>
      <c r="S31" s="439"/>
      <c r="T31" s="439"/>
      <c r="U31" s="439"/>
      <c r="V31" s="439"/>
      <c r="W31" s="440"/>
      <c r="X31" s="525" t="s">
        <v>40</v>
      </c>
      <c r="Y31" s="391"/>
      <c r="Z31" s="391"/>
      <c r="AA31" s="391"/>
      <c r="AB31" s="391"/>
      <c r="AC31" s="391"/>
      <c r="AD31" s="391"/>
      <c r="AE31" s="391"/>
      <c r="AF31" s="391"/>
      <c r="AG31" s="391"/>
      <c r="AH31" s="391"/>
      <c r="AI31" s="391"/>
      <c r="AJ31" s="391"/>
      <c r="AK31" s="391"/>
      <c r="AL31" s="391"/>
      <c r="AM31" s="391"/>
      <c r="AN31" s="391"/>
      <c r="AO31" s="258"/>
      <c r="AP31" s="150"/>
      <c r="AQ31" s="150"/>
      <c r="AR31" s="150"/>
      <c r="AS31" s="150"/>
      <c r="AT31" s="150"/>
    </row>
    <row r="32" spans="1:46" s="2" customFormat="1" ht="13.5" customHeight="1" thickBot="1" x14ac:dyDescent="0.2">
      <c r="A32" s="367"/>
      <c r="B32" s="368"/>
      <c r="C32" s="368"/>
      <c r="D32" s="368"/>
      <c r="E32" s="368"/>
      <c r="F32" s="368"/>
      <c r="G32" s="368"/>
      <c r="H32" s="368"/>
      <c r="I32" s="369"/>
      <c r="J32" s="367"/>
      <c r="K32" s="368"/>
      <c r="L32" s="368"/>
      <c r="M32" s="368"/>
      <c r="N32" s="368"/>
      <c r="O32" s="368"/>
      <c r="P32" s="368"/>
      <c r="Q32" s="441"/>
      <c r="R32" s="392"/>
      <c r="S32" s="392"/>
      <c r="T32" s="392"/>
      <c r="U32" s="392"/>
      <c r="V32" s="392"/>
      <c r="W32" s="442"/>
      <c r="X32" s="441"/>
      <c r="Y32" s="392"/>
      <c r="Z32" s="392"/>
      <c r="AA32" s="392"/>
      <c r="AB32" s="392"/>
      <c r="AC32" s="392"/>
      <c r="AD32" s="392"/>
      <c r="AE32" s="392"/>
      <c r="AF32" s="392"/>
      <c r="AG32" s="392"/>
      <c r="AH32" s="392"/>
      <c r="AI32" s="392"/>
      <c r="AJ32" s="392"/>
      <c r="AK32" s="392"/>
      <c r="AL32" s="392"/>
      <c r="AM32" s="392"/>
      <c r="AN32" s="392"/>
      <c r="AO32" s="258"/>
      <c r="AP32" s="150"/>
      <c r="AQ32" s="150"/>
      <c r="AR32" s="150"/>
      <c r="AS32" s="150"/>
      <c r="AT32" s="150"/>
    </row>
    <row r="33" spans="1:46" s="2" customFormat="1" ht="20.100000000000001" customHeight="1" thickTop="1" x14ac:dyDescent="0.15">
      <c r="A33" s="384" t="s">
        <v>59</v>
      </c>
      <c r="B33" s="376" t="s">
        <v>9</v>
      </c>
      <c r="C33" s="377"/>
      <c r="D33" s="377"/>
      <c r="E33" s="377"/>
      <c r="F33" s="377"/>
      <c r="G33" s="377"/>
      <c r="H33" s="377"/>
      <c r="I33" s="378"/>
      <c r="J33" s="338">
        <f>SUM(Q33:AN34)</f>
        <v>0</v>
      </c>
      <c r="K33" s="339"/>
      <c r="L33" s="339"/>
      <c r="M33" s="339"/>
      <c r="N33" s="339"/>
      <c r="O33" s="339"/>
      <c r="P33" s="339"/>
      <c r="Q33" s="344">
        <f>SUM(Q35:W42)</f>
        <v>0</v>
      </c>
      <c r="R33" s="339"/>
      <c r="S33" s="339"/>
      <c r="T33" s="339"/>
      <c r="U33" s="339"/>
      <c r="V33" s="339"/>
      <c r="W33" s="345"/>
      <c r="X33" s="344">
        <f>SUM(X35:AE42)</f>
        <v>0</v>
      </c>
      <c r="Y33" s="339"/>
      <c r="Z33" s="339"/>
      <c r="AA33" s="339"/>
      <c r="AB33" s="339"/>
      <c r="AC33" s="339"/>
      <c r="AD33" s="339"/>
      <c r="AE33" s="340"/>
      <c r="AF33" s="338">
        <f>SUM(AF35:AN42)</f>
        <v>0</v>
      </c>
      <c r="AG33" s="339"/>
      <c r="AH33" s="339"/>
      <c r="AI33" s="339"/>
      <c r="AJ33" s="339"/>
      <c r="AK33" s="339"/>
      <c r="AL33" s="339"/>
      <c r="AM33" s="339"/>
      <c r="AN33" s="340"/>
      <c r="AO33" s="313"/>
      <c r="AP33" s="314"/>
      <c r="AQ33" s="314"/>
      <c r="AR33" s="314"/>
      <c r="AS33" s="314"/>
      <c r="AT33" s="331"/>
    </row>
    <row r="34" spans="1:46" s="2" customFormat="1" ht="20.100000000000001" customHeight="1" x14ac:dyDescent="0.15">
      <c r="A34" s="384"/>
      <c r="B34" s="379"/>
      <c r="C34" s="380"/>
      <c r="D34" s="380"/>
      <c r="E34" s="380"/>
      <c r="F34" s="380"/>
      <c r="G34" s="380"/>
      <c r="H34" s="380"/>
      <c r="I34" s="381"/>
      <c r="J34" s="382"/>
      <c r="K34" s="347"/>
      <c r="L34" s="347"/>
      <c r="M34" s="347"/>
      <c r="N34" s="347"/>
      <c r="O34" s="347"/>
      <c r="P34" s="347"/>
      <c r="Q34" s="346"/>
      <c r="R34" s="347"/>
      <c r="S34" s="347"/>
      <c r="T34" s="347"/>
      <c r="U34" s="347"/>
      <c r="V34" s="347"/>
      <c r="W34" s="348"/>
      <c r="X34" s="346"/>
      <c r="Y34" s="347"/>
      <c r="Z34" s="347"/>
      <c r="AA34" s="347"/>
      <c r="AB34" s="347"/>
      <c r="AC34" s="347"/>
      <c r="AD34" s="347"/>
      <c r="AE34" s="405"/>
      <c r="AF34" s="382"/>
      <c r="AG34" s="347"/>
      <c r="AH34" s="347"/>
      <c r="AI34" s="347"/>
      <c r="AJ34" s="347"/>
      <c r="AK34" s="347"/>
      <c r="AL34" s="347"/>
      <c r="AM34" s="347"/>
      <c r="AN34" s="405"/>
      <c r="AO34" s="315"/>
      <c r="AP34" s="314"/>
      <c r="AQ34" s="314"/>
      <c r="AR34" s="314"/>
      <c r="AS34" s="314"/>
      <c r="AT34" s="331"/>
    </row>
    <row r="35" spans="1:46" s="2" customFormat="1" ht="20.100000000000001" customHeight="1" x14ac:dyDescent="0.15">
      <c r="A35" s="384"/>
      <c r="B35" s="526"/>
      <c r="C35" s="406" t="s">
        <v>161</v>
      </c>
      <c r="D35" s="406"/>
      <c r="E35" s="406"/>
      <c r="F35" s="406"/>
      <c r="G35" s="406"/>
      <c r="H35" s="406"/>
      <c r="I35" s="406"/>
      <c r="J35" s="408">
        <f t="shared" ref="J35" si="0">SUM(Q35:AN36)</f>
        <v>0</v>
      </c>
      <c r="K35" s="409"/>
      <c r="L35" s="409"/>
      <c r="M35" s="409"/>
      <c r="N35" s="409"/>
      <c r="O35" s="409"/>
      <c r="P35" s="409"/>
      <c r="Q35" s="410"/>
      <c r="R35" s="409"/>
      <c r="S35" s="409"/>
      <c r="T35" s="409"/>
      <c r="U35" s="409"/>
      <c r="V35" s="409"/>
      <c r="W35" s="411"/>
      <c r="X35" s="410"/>
      <c r="Y35" s="409"/>
      <c r="Z35" s="409"/>
      <c r="AA35" s="409"/>
      <c r="AB35" s="409"/>
      <c r="AC35" s="409"/>
      <c r="AD35" s="409"/>
      <c r="AE35" s="522"/>
      <c r="AF35" s="408">
        <v>0</v>
      </c>
      <c r="AG35" s="409"/>
      <c r="AH35" s="409"/>
      <c r="AI35" s="409"/>
      <c r="AJ35" s="409"/>
      <c r="AK35" s="409"/>
      <c r="AL35" s="409"/>
      <c r="AM35" s="409"/>
      <c r="AN35" s="522"/>
      <c r="AO35" s="313"/>
      <c r="AP35" s="314"/>
      <c r="AQ35" s="314"/>
      <c r="AR35" s="314"/>
      <c r="AS35" s="314"/>
      <c r="AT35" s="331"/>
    </row>
    <row r="36" spans="1:46" s="2" customFormat="1" ht="20.100000000000001" customHeight="1" x14ac:dyDescent="0.15">
      <c r="A36" s="384"/>
      <c r="B36" s="526"/>
      <c r="C36" s="407"/>
      <c r="D36" s="407"/>
      <c r="E36" s="407"/>
      <c r="F36" s="407"/>
      <c r="G36" s="407"/>
      <c r="H36" s="407"/>
      <c r="I36" s="407"/>
      <c r="J36" s="332"/>
      <c r="K36" s="333"/>
      <c r="L36" s="333"/>
      <c r="M36" s="333"/>
      <c r="N36" s="333"/>
      <c r="O36" s="333"/>
      <c r="P36" s="333"/>
      <c r="Q36" s="336"/>
      <c r="R36" s="333"/>
      <c r="S36" s="333"/>
      <c r="T36" s="333"/>
      <c r="U36" s="333"/>
      <c r="V36" s="333"/>
      <c r="W36" s="337"/>
      <c r="X36" s="336"/>
      <c r="Y36" s="333"/>
      <c r="Z36" s="333"/>
      <c r="AA36" s="333"/>
      <c r="AB36" s="333"/>
      <c r="AC36" s="333"/>
      <c r="AD36" s="333"/>
      <c r="AE36" s="334"/>
      <c r="AF36" s="332"/>
      <c r="AG36" s="333"/>
      <c r="AH36" s="333"/>
      <c r="AI36" s="333"/>
      <c r="AJ36" s="333"/>
      <c r="AK36" s="333"/>
      <c r="AL36" s="333"/>
      <c r="AM36" s="333"/>
      <c r="AN36" s="334"/>
      <c r="AO36" s="315"/>
      <c r="AP36" s="314"/>
      <c r="AQ36" s="314"/>
      <c r="AR36" s="314"/>
      <c r="AS36" s="314"/>
      <c r="AT36" s="331"/>
    </row>
    <row r="37" spans="1:46" s="2" customFormat="1" ht="20.100000000000001" customHeight="1" x14ac:dyDescent="0.15">
      <c r="A37" s="384"/>
      <c r="B37" s="526"/>
      <c r="C37" s="448" t="s">
        <v>169</v>
      </c>
      <c r="D37" s="449"/>
      <c r="E37" s="449"/>
      <c r="F37" s="449"/>
      <c r="G37" s="449"/>
      <c r="H37" s="449"/>
      <c r="I37" s="449"/>
      <c r="J37" s="332">
        <f t="shared" ref="J37" si="1">SUM(Q37:AN38)</f>
        <v>0</v>
      </c>
      <c r="K37" s="333"/>
      <c r="L37" s="333"/>
      <c r="M37" s="333"/>
      <c r="N37" s="333"/>
      <c r="O37" s="333"/>
      <c r="P37" s="333"/>
      <c r="Q37" s="336"/>
      <c r="R37" s="333"/>
      <c r="S37" s="333"/>
      <c r="T37" s="333"/>
      <c r="U37" s="333"/>
      <c r="V37" s="333"/>
      <c r="W37" s="337"/>
      <c r="X37" s="336"/>
      <c r="Y37" s="333"/>
      <c r="Z37" s="333"/>
      <c r="AA37" s="333"/>
      <c r="AB37" s="333"/>
      <c r="AC37" s="333"/>
      <c r="AD37" s="333"/>
      <c r="AE37" s="334"/>
      <c r="AF37" s="332">
        <v>0</v>
      </c>
      <c r="AG37" s="333"/>
      <c r="AH37" s="333"/>
      <c r="AI37" s="333"/>
      <c r="AJ37" s="333"/>
      <c r="AK37" s="333"/>
      <c r="AL37" s="333"/>
      <c r="AM37" s="333"/>
      <c r="AN37" s="334"/>
      <c r="AO37" s="313"/>
      <c r="AP37" s="314"/>
      <c r="AQ37" s="314"/>
      <c r="AR37" s="314"/>
      <c r="AS37" s="314"/>
      <c r="AT37" s="331"/>
    </row>
    <row r="38" spans="1:46" s="2" customFormat="1" ht="20.100000000000001" customHeight="1" x14ac:dyDescent="0.15">
      <c r="A38" s="384"/>
      <c r="B38" s="526"/>
      <c r="C38" s="523"/>
      <c r="D38" s="524"/>
      <c r="E38" s="524"/>
      <c r="F38" s="524"/>
      <c r="G38" s="524"/>
      <c r="H38" s="524"/>
      <c r="I38" s="524"/>
      <c r="J38" s="332"/>
      <c r="K38" s="333"/>
      <c r="L38" s="333"/>
      <c r="M38" s="333"/>
      <c r="N38" s="333"/>
      <c r="O38" s="333"/>
      <c r="P38" s="333"/>
      <c r="Q38" s="336"/>
      <c r="R38" s="333"/>
      <c r="S38" s="333"/>
      <c r="T38" s="333"/>
      <c r="U38" s="333"/>
      <c r="V38" s="333"/>
      <c r="W38" s="337"/>
      <c r="X38" s="336"/>
      <c r="Y38" s="333"/>
      <c r="Z38" s="333"/>
      <c r="AA38" s="333"/>
      <c r="AB38" s="333"/>
      <c r="AC38" s="333"/>
      <c r="AD38" s="333"/>
      <c r="AE38" s="334"/>
      <c r="AF38" s="332"/>
      <c r="AG38" s="333"/>
      <c r="AH38" s="333"/>
      <c r="AI38" s="333"/>
      <c r="AJ38" s="333"/>
      <c r="AK38" s="333"/>
      <c r="AL38" s="333"/>
      <c r="AM38" s="333"/>
      <c r="AN38" s="334"/>
      <c r="AO38" s="315"/>
      <c r="AP38" s="314"/>
      <c r="AQ38" s="314"/>
      <c r="AR38" s="314"/>
      <c r="AS38" s="314"/>
      <c r="AT38" s="331"/>
    </row>
    <row r="39" spans="1:46" s="2" customFormat="1" ht="20.100000000000001" customHeight="1" x14ac:dyDescent="0.15">
      <c r="A39" s="384"/>
      <c r="B39" s="526"/>
      <c r="C39" s="448" t="s">
        <v>162</v>
      </c>
      <c r="D39" s="449"/>
      <c r="E39" s="449"/>
      <c r="F39" s="449"/>
      <c r="G39" s="449"/>
      <c r="H39" s="449"/>
      <c r="I39" s="449"/>
      <c r="J39" s="332">
        <f t="shared" ref="J39" si="2">SUM(Q39:AN40)</f>
        <v>0</v>
      </c>
      <c r="K39" s="333"/>
      <c r="L39" s="333"/>
      <c r="M39" s="333"/>
      <c r="N39" s="333"/>
      <c r="O39" s="333"/>
      <c r="P39" s="333"/>
      <c r="Q39" s="336"/>
      <c r="R39" s="333"/>
      <c r="S39" s="333"/>
      <c r="T39" s="333"/>
      <c r="U39" s="333"/>
      <c r="V39" s="333"/>
      <c r="W39" s="337"/>
      <c r="X39" s="336"/>
      <c r="Y39" s="333"/>
      <c r="Z39" s="333"/>
      <c r="AA39" s="333"/>
      <c r="AB39" s="333"/>
      <c r="AC39" s="333"/>
      <c r="AD39" s="333"/>
      <c r="AE39" s="334"/>
      <c r="AF39" s="332">
        <v>0</v>
      </c>
      <c r="AG39" s="333"/>
      <c r="AH39" s="333"/>
      <c r="AI39" s="333"/>
      <c r="AJ39" s="333"/>
      <c r="AK39" s="333"/>
      <c r="AL39" s="333"/>
      <c r="AM39" s="333"/>
      <c r="AN39" s="334"/>
      <c r="AO39" s="313"/>
      <c r="AP39" s="314"/>
      <c r="AQ39" s="314"/>
      <c r="AR39" s="314"/>
      <c r="AS39" s="314"/>
      <c r="AT39" s="331"/>
    </row>
    <row r="40" spans="1:46" s="2" customFormat="1" ht="20.100000000000001" customHeight="1" x14ac:dyDescent="0.15">
      <c r="A40" s="384"/>
      <c r="B40" s="526"/>
      <c r="C40" s="448"/>
      <c r="D40" s="449"/>
      <c r="E40" s="449"/>
      <c r="F40" s="449"/>
      <c r="G40" s="449"/>
      <c r="H40" s="449"/>
      <c r="I40" s="449"/>
      <c r="J40" s="332"/>
      <c r="K40" s="333"/>
      <c r="L40" s="333"/>
      <c r="M40" s="333"/>
      <c r="N40" s="333"/>
      <c r="O40" s="333"/>
      <c r="P40" s="333"/>
      <c r="Q40" s="336"/>
      <c r="R40" s="333"/>
      <c r="S40" s="333"/>
      <c r="T40" s="333"/>
      <c r="U40" s="333"/>
      <c r="V40" s="333"/>
      <c r="W40" s="337"/>
      <c r="X40" s="336"/>
      <c r="Y40" s="333"/>
      <c r="Z40" s="333"/>
      <c r="AA40" s="333"/>
      <c r="AB40" s="333"/>
      <c r="AC40" s="333"/>
      <c r="AD40" s="333"/>
      <c r="AE40" s="334"/>
      <c r="AF40" s="332"/>
      <c r="AG40" s="333"/>
      <c r="AH40" s="333"/>
      <c r="AI40" s="333"/>
      <c r="AJ40" s="333"/>
      <c r="AK40" s="333"/>
      <c r="AL40" s="333"/>
      <c r="AM40" s="333"/>
      <c r="AN40" s="334"/>
      <c r="AO40" s="315"/>
      <c r="AP40" s="314"/>
      <c r="AQ40" s="314"/>
      <c r="AR40" s="314"/>
      <c r="AS40" s="314"/>
      <c r="AT40" s="331"/>
    </row>
    <row r="41" spans="1:46" s="2" customFormat="1" ht="20.100000000000001" customHeight="1" x14ac:dyDescent="0.15">
      <c r="A41" s="384"/>
      <c r="B41" s="526"/>
      <c r="C41" s="448" t="s">
        <v>170</v>
      </c>
      <c r="D41" s="449"/>
      <c r="E41" s="449"/>
      <c r="F41" s="449"/>
      <c r="G41" s="449"/>
      <c r="H41" s="449"/>
      <c r="I41" s="449"/>
      <c r="J41" s="332">
        <f t="shared" ref="J41" si="3">SUM(Q41:AN42)</f>
        <v>0</v>
      </c>
      <c r="K41" s="333"/>
      <c r="L41" s="333"/>
      <c r="M41" s="333"/>
      <c r="N41" s="333"/>
      <c r="O41" s="333"/>
      <c r="P41" s="333"/>
      <c r="Q41" s="336"/>
      <c r="R41" s="333"/>
      <c r="S41" s="333"/>
      <c r="T41" s="333"/>
      <c r="U41" s="333"/>
      <c r="V41" s="333"/>
      <c r="W41" s="337"/>
      <c r="X41" s="336"/>
      <c r="Y41" s="333"/>
      <c r="Z41" s="333"/>
      <c r="AA41" s="333"/>
      <c r="AB41" s="333"/>
      <c r="AC41" s="333"/>
      <c r="AD41" s="333"/>
      <c r="AE41" s="334"/>
      <c r="AF41" s="332">
        <v>0</v>
      </c>
      <c r="AG41" s="333"/>
      <c r="AH41" s="333"/>
      <c r="AI41" s="333"/>
      <c r="AJ41" s="333"/>
      <c r="AK41" s="333"/>
      <c r="AL41" s="333"/>
      <c r="AM41" s="333"/>
      <c r="AN41" s="334"/>
      <c r="AO41" s="313"/>
      <c r="AP41" s="314"/>
      <c r="AQ41" s="314"/>
      <c r="AR41" s="314"/>
      <c r="AS41" s="314"/>
      <c r="AT41" s="331"/>
    </row>
    <row r="42" spans="1:46" s="2" customFormat="1" ht="20.100000000000001" customHeight="1" x14ac:dyDescent="0.15">
      <c r="A42" s="384"/>
      <c r="B42" s="526"/>
      <c r="C42" s="448"/>
      <c r="D42" s="449"/>
      <c r="E42" s="449"/>
      <c r="F42" s="449"/>
      <c r="G42" s="449"/>
      <c r="H42" s="449"/>
      <c r="I42" s="449"/>
      <c r="J42" s="389"/>
      <c r="K42" s="390"/>
      <c r="L42" s="390"/>
      <c r="M42" s="390"/>
      <c r="N42" s="390"/>
      <c r="O42" s="390"/>
      <c r="P42" s="390"/>
      <c r="Q42" s="452"/>
      <c r="R42" s="390"/>
      <c r="S42" s="390"/>
      <c r="T42" s="390"/>
      <c r="U42" s="390"/>
      <c r="V42" s="390"/>
      <c r="W42" s="453"/>
      <c r="X42" s="452"/>
      <c r="Y42" s="390"/>
      <c r="Z42" s="390"/>
      <c r="AA42" s="390"/>
      <c r="AB42" s="390"/>
      <c r="AC42" s="390"/>
      <c r="AD42" s="390"/>
      <c r="AE42" s="454"/>
      <c r="AF42" s="389"/>
      <c r="AG42" s="390"/>
      <c r="AH42" s="390"/>
      <c r="AI42" s="390"/>
      <c r="AJ42" s="390"/>
      <c r="AK42" s="390"/>
      <c r="AL42" s="390"/>
      <c r="AM42" s="390"/>
      <c r="AN42" s="454"/>
      <c r="AO42" s="315"/>
      <c r="AP42" s="314"/>
      <c r="AQ42" s="314"/>
      <c r="AR42" s="314"/>
      <c r="AS42" s="314"/>
      <c r="AT42" s="331"/>
    </row>
    <row r="43" spans="1:46" s="2" customFormat="1" ht="20.100000000000001" customHeight="1" x14ac:dyDescent="0.15">
      <c r="A43" s="384"/>
      <c r="B43" s="385" t="s">
        <v>20</v>
      </c>
      <c r="C43" s="386"/>
      <c r="D43" s="386"/>
      <c r="E43" s="386"/>
      <c r="F43" s="386"/>
      <c r="G43" s="386"/>
      <c r="H43" s="386"/>
      <c r="I43" s="386"/>
      <c r="J43" s="338">
        <f t="shared" ref="J43" si="4">SUM(Q43:AN44)</f>
        <v>0</v>
      </c>
      <c r="K43" s="339"/>
      <c r="L43" s="339"/>
      <c r="M43" s="339"/>
      <c r="N43" s="339"/>
      <c r="O43" s="339"/>
      <c r="P43" s="339"/>
      <c r="Q43" s="344"/>
      <c r="R43" s="339"/>
      <c r="S43" s="339"/>
      <c r="T43" s="339"/>
      <c r="U43" s="339"/>
      <c r="V43" s="339"/>
      <c r="W43" s="345"/>
      <c r="X43" s="344"/>
      <c r="Y43" s="339"/>
      <c r="Z43" s="339"/>
      <c r="AA43" s="339"/>
      <c r="AB43" s="339"/>
      <c r="AC43" s="339"/>
      <c r="AD43" s="339"/>
      <c r="AE43" s="340"/>
      <c r="AF43" s="338">
        <v>0</v>
      </c>
      <c r="AG43" s="339"/>
      <c r="AH43" s="339"/>
      <c r="AI43" s="339"/>
      <c r="AJ43" s="339"/>
      <c r="AK43" s="339"/>
      <c r="AL43" s="339"/>
      <c r="AM43" s="339"/>
      <c r="AN43" s="340"/>
      <c r="AO43" s="313"/>
      <c r="AP43" s="314"/>
      <c r="AQ43" s="314"/>
      <c r="AR43" s="314"/>
      <c r="AS43" s="314"/>
      <c r="AT43" s="331"/>
    </row>
    <row r="44" spans="1:46" s="2" customFormat="1" ht="20.100000000000001" customHeight="1" thickBot="1" x14ac:dyDescent="0.2">
      <c r="A44" s="384"/>
      <c r="B44" s="387"/>
      <c r="C44" s="388"/>
      <c r="D44" s="388"/>
      <c r="E44" s="388"/>
      <c r="F44" s="388"/>
      <c r="G44" s="388"/>
      <c r="H44" s="388"/>
      <c r="I44" s="388"/>
      <c r="J44" s="382"/>
      <c r="K44" s="347"/>
      <c r="L44" s="347"/>
      <c r="M44" s="347"/>
      <c r="N44" s="347"/>
      <c r="O44" s="347"/>
      <c r="P44" s="347"/>
      <c r="Q44" s="450"/>
      <c r="R44" s="342"/>
      <c r="S44" s="342"/>
      <c r="T44" s="342"/>
      <c r="U44" s="342"/>
      <c r="V44" s="342"/>
      <c r="W44" s="451"/>
      <c r="X44" s="445"/>
      <c r="Y44" s="446"/>
      <c r="Z44" s="446"/>
      <c r="AA44" s="446"/>
      <c r="AB44" s="446"/>
      <c r="AC44" s="446"/>
      <c r="AD44" s="446"/>
      <c r="AE44" s="447"/>
      <c r="AF44" s="341"/>
      <c r="AG44" s="342"/>
      <c r="AH44" s="342"/>
      <c r="AI44" s="342"/>
      <c r="AJ44" s="342"/>
      <c r="AK44" s="342"/>
      <c r="AL44" s="342"/>
      <c r="AM44" s="342"/>
      <c r="AN44" s="343"/>
      <c r="AO44" s="315"/>
      <c r="AP44" s="314"/>
      <c r="AQ44" s="314"/>
      <c r="AR44" s="314"/>
      <c r="AS44" s="314"/>
      <c r="AT44" s="331"/>
    </row>
    <row r="45" spans="1:46" s="2" customFormat="1" ht="20.100000000000001" customHeight="1" thickTop="1" x14ac:dyDescent="0.15">
      <c r="A45" s="498" t="s">
        <v>60</v>
      </c>
      <c r="B45" s="499"/>
      <c r="C45" s="499"/>
      <c r="D45" s="499"/>
      <c r="E45" s="499"/>
      <c r="F45" s="499"/>
      <c r="G45" s="499"/>
      <c r="H45" s="499"/>
      <c r="I45" s="500"/>
      <c r="J45" s="429">
        <f>SUM(J33,J43)</f>
        <v>0</v>
      </c>
      <c r="K45" s="430"/>
      <c r="L45" s="430"/>
      <c r="M45" s="430"/>
      <c r="N45" s="430"/>
      <c r="O45" s="430"/>
      <c r="P45" s="430"/>
      <c r="Q45" s="474">
        <f>SUM(Q33,Q43)</f>
        <v>0</v>
      </c>
      <c r="R45" s="430"/>
      <c r="S45" s="430"/>
      <c r="T45" s="430"/>
      <c r="U45" s="430"/>
      <c r="V45" s="430"/>
      <c r="W45" s="488"/>
      <c r="X45" s="474">
        <f>SUM(X33,X43)</f>
        <v>0</v>
      </c>
      <c r="Y45" s="430"/>
      <c r="Z45" s="430"/>
      <c r="AA45" s="430"/>
      <c r="AB45" s="430"/>
      <c r="AC45" s="430"/>
      <c r="AD45" s="430"/>
      <c r="AE45" s="431"/>
      <c r="AF45" s="429">
        <f>SUM(AF33,AF43)</f>
        <v>0</v>
      </c>
      <c r="AG45" s="430"/>
      <c r="AH45" s="430"/>
      <c r="AI45" s="430"/>
      <c r="AJ45" s="430"/>
      <c r="AK45" s="430"/>
      <c r="AL45" s="430"/>
      <c r="AM45" s="430"/>
      <c r="AN45" s="431"/>
      <c r="AO45" s="313"/>
      <c r="AP45" s="314"/>
      <c r="AQ45" s="314"/>
      <c r="AR45" s="314"/>
      <c r="AS45" s="314"/>
      <c r="AT45" s="331"/>
    </row>
    <row r="46" spans="1:46" s="2" customFormat="1" ht="20.100000000000001" customHeight="1" x14ac:dyDescent="0.15">
      <c r="A46" s="501"/>
      <c r="B46" s="502"/>
      <c r="C46" s="502"/>
      <c r="D46" s="502"/>
      <c r="E46" s="502"/>
      <c r="F46" s="502"/>
      <c r="G46" s="502"/>
      <c r="H46" s="502"/>
      <c r="I46" s="503"/>
      <c r="J46" s="435"/>
      <c r="K46" s="436"/>
      <c r="L46" s="436"/>
      <c r="M46" s="436"/>
      <c r="N46" s="436"/>
      <c r="O46" s="436"/>
      <c r="P46" s="436"/>
      <c r="Q46" s="475"/>
      <c r="R46" s="436"/>
      <c r="S46" s="436"/>
      <c r="T46" s="436"/>
      <c r="U46" s="436"/>
      <c r="V46" s="436"/>
      <c r="W46" s="489"/>
      <c r="X46" s="475"/>
      <c r="Y46" s="436"/>
      <c r="Z46" s="436"/>
      <c r="AA46" s="436"/>
      <c r="AB46" s="436"/>
      <c r="AC46" s="436"/>
      <c r="AD46" s="436"/>
      <c r="AE46" s="437"/>
      <c r="AF46" s="435"/>
      <c r="AG46" s="436"/>
      <c r="AH46" s="436"/>
      <c r="AI46" s="436"/>
      <c r="AJ46" s="436"/>
      <c r="AK46" s="436"/>
      <c r="AL46" s="436"/>
      <c r="AM46" s="436"/>
      <c r="AN46" s="437"/>
      <c r="AO46" s="315"/>
      <c r="AP46" s="314"/>
      <c r="AQ46" s="314"/>
      <c r="AR46" s="314"/>
      <c r="AS46" s="314"/>
      <c r="AT46" s="331"/>
    </row>
    <row r="47" spans="1:46" s="2" customFormat="1" ht="13.5" customHeight="1" x14ac:dyDescent="0.15">
      <c r="A47" s="39"/>
      <c r="B47" s="39"/>
      <c r="C47" s="39"/>
      <c r="D47" s="39"/>
      <c r="E47" s="39"/>
      <c r="F47" s="39"/>
      <c r="G47" s="39"/>
      <c r="H47" s="39"/>
      <c r="I47" s="39"/>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8"/>
      <c r="AP47" s="96"/>
    </row>
    <row r="48" spans="1:46" s="2" customFormat="1" ht="13.5" customHeight="1" x14ac:dyDescent="0.15">
      <c r="A48" s="39"/>
      <c r="B48" s="39"/>
      <c r="C48" s="39"/>
      <c r="D48" s="39"/>
      <c r="E48" s="39"/>
      <c r="F48" s="39"/>
      <c r="G48" s="39"/>
      <c r="H48" s="39"/>
      <c r="I48" s="39"/>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8"/>
      <c r="AP48" s="96"/>
    </row>
    <row r="49" spans="1:42" s="2" customFormat="1" ht="13.5" customHeight="1" x14ac:dyDescent="0.15">
      <c r="A49" s="39"/>
      <c r="B49" s="39"/>
      <c r="C49" s="39"/>
      <c r="D49" s="39"/>
      <c r="E49" s="39"/>
      <c r="F49" s="39"/>
      <c r="G49" s="39"/>
      <c r="H49" s="39"/>
      <c r="I49" s="39"/>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8"/>
      <c r="AP49" s="96"/>
    </row>
    <row r="50" spans="1:42" s="2" customFormat="1" ht="13.5" customHeight="1" x14ac:dyDescent="0.15">
      <c r="A50" s="39"/>
      <c r="B50" s="91" t="s">
        <v>135</v>
      </c>
      <c r="C50" s="39"/>
      <c r="D50" s="39"/>
      <c r="E50" s="39"/>
      <c r="F50" s="39"/>
      <c r="G50" s="39"/>
      <c r="H50" s="39"/>
      <c r="I50" s="39"/>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8"/>
      <c r="AP50" s="96"/>
    </row>
    <row r="51" spans="1:42" s="2" customFormat="1" ht="13.5" customHeight="1" x14ac:dyDescent="0.15">
      <c r="A51" s="43"/>
      <c r="B51" s="43"/>
      <c r="C51" s="43"/>
      <c r="D51" s="43"/>
      <c r="E51" s="43"/>
      <c r="F51" s="43"/>
      <c r="G51" s="43"/>
      <c r="H51" s="43"/>
      <c r="I51" s="44"/>
      <c r="J51" s="45"/>
      <c r="K51" s="45"/>
      <c r="L51" s="45"/>
      <c r="M51" s="45"/>
      <c r="N51" s="45"/>
      <c r="O51" s="45"/>
      <c r="P51" s="45"/>
      <c r="Q51" s="41"/>
      <c r="R51" s="41"/>
      <c r="S51" s="41"/>
      <c r="T51" s="41"/>
      <c r="U51" s="41"/>
      <c r="V51" s="41"/>
      <c r="W51" s="41"/>
      <c r="X51" s="46"/>
      <c r="Y51" s="46"/>
      <c r="Z51" s="46"/>
      <c r="AA51" s="46"/>
      <c r="AB51" s="47"/>
      <c r="AC51" s="47"/>
      <c r="AD51" s="47"/>
      <c r="AE51" s="47"/>
      <c r="AF51" s="48"/>
      <c r="AG51" s="48"/>
      <c r="AH51" s="48"/>
      <c r="AI51" s="48"/>
      <c r="AJ51" s="48"/>
      <c r="AK51" s="49"/>
      <c r="AL51" s="49"/>
      <c r="AM51" s="49"/>
      <c r="AN51" s="49"/>
      <c r="AO51" s="8"/>
      <c r="AP51" s="96"/>
    </row>
    <row r="52" spans="1:42" s="2" customFormat="1" ht="13.5" customHeight="1" x14ac:dyDescent="0.15">
      <c r="A52" s="95"/>
      <c r="B52" s="476" t="s">
        <v>171</v>
      </c>
      <c r="C52" s="477"/>
      <c r="D52" s="477"/>
      <c r="E52" s="477"/>
      <c r="F52" s="477"/>
      <c r="G52" s="477"/>
      <c r="H52" s="477"/>
      <c r="I52" s="477"/>
      <c r="J52" s="477"/>
      <c r="K52" s="477"/>
      <c r="L52" s="477"/>
      <c r="M52" s="477"/>
      <c r="N52" s="478"/>
      <c r="O52" s="86"/>
      <c r="P52" s="86"/>
      <c r="Q52" s="482" t="s">
        <v>62</v>
      </c>
      <c r="R52" s="483"/>
      <c r="S52" s="483"/>
      <c r="T52" s="483"/>
      <c r="U52" s="483"/>
      <c r="V52" s="483"/>
      <c r="W52" s="483"/>
      <c r="X52" s="483"/>
      <c r="Y52" s="483"/>
      <c r="Z52" s="483"/>
      <c r="AA52" s="483"/>
      <c r="AB52" s="483"/>
      <c r="AC52" s="483"/>
      <c r="AD52" s="483"/>
      <c r="AE52" s="484"/>
      <c r="AF52" s="37"/>
      <c r="AG52" s="37"/>
      <c r="AH52" s="37"/>
      <c r="AI52" s="37"/>
      <c r="AJ52" s="37"/>
      <c r="AK52" s="38"/>
      <c r="AL52" s="38"/>
      <c r="AM52" s="38"/>
      <c r="AN52" s="38"/>
      <c r="AO52" s="8"/>
      <c r="AP52" s="96"/>
    </row>
    <row r="53" spans="1:42" s="2" customFormat="1" ht="13.5" customHeight="1" x14ac:dyDescent="0.15">
      <c r="A53" s="95"/>
      <c r="B53" s="479"/>
      <c r="C53" s="480"/>
      <c r="D53" s="480"/>
      <c r="E53" s="480"/>
      <c r="F53" s="480"/>
      <c r="G53" s="480"/>
      <c r="H53" s="480"/>
      <c r="I53" s="480"/>
      <c r="J53" s="480"/>
      <c r="K53" s="480"/>
      <c r="L53" s="480"/>
      <c r="M53" s="480"/>
      <c r="N53" s="481"/>
      <c r="O53" s="86"/>
      <c r="P53" s="86"/>
      <c r="Q53" s="485"/>
      <c r="R53" s="486"/>
      <c r="S53" s="486"/>
      <c r="T53" s="486"/>
      <c r="U53" s="486"/>
      <c r="V53" s="486"/>
      <c r="W53" s="486"/>
      <c r="X53" s="486"/>
      <c r="Y53" s="486"/>
      <c r="Z53" s="486"/>
      <c r="AA53" s="486"/>
      <c r="AB53" s="486"/>
      <c r="AC53" s="486"/>
      <c r="AD53" s="486"/>
      <c r="AE53" s="487"/>
      <c r="AF53" s="37"/>
      <c r="AG53" s="37"/>
      <c r="AH53" s="37"/>
      <c r="AI53" s="37"/>
      <c r="AJ53" s="37"/>
      <c r="AK53" s="38"/>
      <c r="AL53" s="38"/>
      <c r="AM53" s="38"/>
      <c r="AN53" s="38"/>
      <c r="AO53" s="8"/>
      <c r="AP53" s="96"/>
    </row>
    <row r="54" spans="1:42" s="2" customFormat="1" ht="13.5" customHeight="1" x14ac:dyDescent="0.15">
      <c r="B54" s="461" t="s">
        <v>89</v>
      </c>
      <c r="C54" s="462"/>
      <c r="D54" s="462"/>
      <c r="E54" s="462"/>
      <c r="F54" s="462"/>
      <c r="G54" s="462"/>
      <c r="H54" s="462"/>
      <c r="I54" s="462"/>
      <c r="J54" s="463"/>
      <c r="K54" s="467" t="e">
        <f>SUM(#REF!)/(SUM(#REF!)+SUM(#REF!))</f>
        <v>#REF!</v>
      </c>
      <c r="L54" s="468"/>
      <c r="M54" s="468"/>
      <c r="N54" s="469"/>
      <c r="O54" s="86"/>
      <c r="P54" s="86"/>
      <c r="Q54" s="308" t="s">
        <v>49</v>
      </c>
      <c r="R54" s="309"/>
      <c r="S54" s="309"/>
      <c r="T54" s="309"/>
      <c r="U54" s="309"/>
      <c r="V54" s="309"/>
      <c r="W54" s="310"/>
      <c r="X54" s="311">
        <f>SUM(Q33:AE34)</f>
        <v>0</v>
      </c>
      <c r="Y54" s="311"/>
      <c r="Z54" s="311"/>
      <c r="AA54" s="311"/>
      <c r="AB54" s="311"/>
      <c r="AC54" s="311"/>
      <c r="AD54" s="311"/>
      <c r="AE54" s="311"/>
      <c r="AF54" s="37"/>
      <c r="AO54" s="8"/>
      <c r="AP54" s="96"/>
    </row>
    <row r="55" spans="1:42" s="2" customFormat="1" ht="13.5" customHeight="1" x14ac:dyDescent="0.15">
      <c r="B55" s="464"/>
      <c r="C55" s="465"/>
      <c r="D55" s="465"/>
      <c r="E55" s="465"/>
      <c r="F55" s="465"/>
      <c r="G55" s="465"/>
      <c r="H55" s="465"/>
      <c r="I55" s="465"/>
      <c r="J55" s="466"/>
      <c r="K55" s="470"/>
      <c r="L55" s="471"/>
      <c r="M55" s="471"/>
      <c r="N55" s="472"/>
      <c r="O55" s="86"/>
      <c r="P55" s="86"/>
      <c r="Q55" s="455"/>
      <c r="R55" s="456"/>
      <c r="S55" s="456"/>
      <c r="T55" s="456"/>
      <c r="U55" s="456"/>
      <c r="V55" s="456"/>
      <c r="W55" s="457"/>
      <c r="X55" s="312"/>
      <c r="Y55" s="312"/>
      <c r="Z55" s="312"/>
      <c r="AA55" s="312"/>
      <c r="AB55" s="312"/>
      <c r="AC55" s="312"/>
      <c r="AD55" s="312"/>
      <c r="AE55" s="312"/>
      <c r="AF55" s="37"/>
      <c r="AO55" s="8"/>
      <c r="AP55" s="96"/>
    </row>
    <row r="56" spans="1:42" s="2" customFormat="1" ht="13.5" customHeight="1" x14ac:dyDescent="0.15">
      <c r="B56" s="86"/>
      <c r="C56" s="86"/>
      <c r="D56" s="86"/>
      <c r="E56" s="493" t="s">
        <v>123</v>
      </c>
      <c r="F56" s="493"/>
      <c r="G56" s="493"/>
      <c r="H56" s="493"/>
      <c r="I56" s="493"/>
      <c r="J56" s="497" t="s">
        <v>90</v>
      </c>
      <c r="K56" s="497"/>
      <c r="L56" s="497"/>
      <c r="M56" s="497"/>
      <c r="N56" s="497"/>
      <c r="O56" s="86"/>
      <c r="P56" s="86"/>
      <c r="Q56" s="455" t="s">
        <v>50</v>
      </c>
      <c r="R56" s="456"/>
      <c r="S56" s="456"/>
      <c r="T56" s="456"/>
      <c r="U56" s="456"/>
      <c r="V56" s="456"/>
      <c r="W56" s="457"/>
      <c r="X56" s="312">
        <f>SUM(Q43:AE44)</f>
        <v>0</v>
      </c>
      <c r="Y56" s="312"/>
      <c r="Z56" s="312"/>
      <c r="AA56" s="312"/>
      <c r="AB56" s="312"/>
      <c r="AC56" s="312"/>
      <c r="AD56" s="312"/>
      <c r="AE56" s="312"/>
      <c r="AF56" s="37"/>
      <c r="AO56" s="8"/>
      <c r="AP56" s="96"/>
    </row>
    <row r="57" spans="1:42" s="2" customFormat="1" ht="13.5" customHeight="1" thickBot="1" x14ac:dyDescent="0.2">
      <c r="A57" s="95"/>
      <c r="B57" s="86"/>
      <c r="C57" s="86"/>
      <c r="D57" s="86"/>
      <c r="E57" s="86"/>
      <c r="F57" s="490"/>
      <c r="G57" s="491"/>
      <c r="H57" s="492"/>
      <c r="I57" s="87"/>
      <c r="J57" s="494" t="e">
        <f>ROUNDDOWN((SUM(#REF!)+SUM(#REF!))*F57,-3)</f>
        <v>#REF!</v>
      </c>
      <c r="K57" s="495"/>
      <c r="L57" s="495"/>
      <c r="M57" s="495"/>
      <c r="N57" s="496"/>
      <c r="O57" s="86"/>
      <c r="P57" s="86"/>
      <c r="Q57" s="458"/>
      <c r="R57" s="459"/>
      <c r="S57" s="459"/>
      <c r="T57" s="459"/>
      <c r="U57" s="459"/>
      <c r="V57" s="459"/>
      <c r="W57" s="460"/>
      <c r="X57" s="473"/>
      <c r="Y57" s="473"/>
      <c r="Z57" s="473"/>
      <c r="AA57" s="473"/>
      <c r="AB57" s="473"/>
      <c r="AC57" s="473"/>
      <c r="AD57" s="473"/>
      <c r="AE57" s="473"/>
      <c r="AO57" s="8"/>
      <c r="AP57" s="92"/>
    </row>
    <row r="58" spans="1:42" s="2" customFormat="1" ht="13.5" customHeight="1" thickTop="1" x14ac:dyDescent="0.15">
      <c r="A58" s="95"/>
      <c r="B58" s="86"/>
      <c r="C58" s="86"/>
      <c r="D58" s="86"/>
      <c r="E58" s="86"/>
      <c r="F58" s="86"/>
      <c r="G58" s="86"/>
      <c r="H58" s="86"/>
      <c r="I58" s="86"/>
      <c r="J58" s="86"/>
      <c r="K58" s="86"/>
      <c r="L58" s="86"/>
      <c r="M58" s="86"/>
      <c r="N58" s="86"/>
      <c r="O58" s="86"/>
      <c r="P58" s="86"/>
      <c r="Q58" s="305" t="s">
        <v>61</v>
      </c>
      <c r="R58" s="306"/>
      <c r="S58" s="306"/>
      <c r="T58" s="306"/>
      <c r="U58" s="306"/>
      <c r="V58" s="306"/>
      <c r="W58" s="307"/>
      <c r="X58" s="335">
        <f>SUM(X54:AE57)</f>
        <v>0</v>
      </c>
      <c r="Y58" s="335"/>
      <c r="Z58" s="335"/>
      <c r="AA58" s="335"/>
      <c r="AB58" s="335"/>
      <c r="AC58" s="335"/>
      <c r="AD58" s="335"/>
      <c r="AE58" s="335"/>
      <c r="AF58" s="37"/>
      <c r="AG58" s="37"/>
      <c r="AH58" s="37"/>
      <c r="AI58" s="37"/>
      <c r="AJ58" s="37"/>
      <c r="AK58" s="38"/>
      <c r="AL58" s="38"/>
      <c r="AM58" s="38"/>
      <c r="AN58" s="38"/>
      <c r="AO58" s="8"/>
      <c r="AP58" s="96"/>
    </row>
    <row r="59" spans="1:42" s="2" customFormat="1" ht="13.5" customHeight="1" x14ac:dyDescent="0.15">
      <c r="A59" s="95"/>
      <c r="B59" s="86"/>
      <c r="C59" s="86"/>
      <c r="D59" s="86"/>
      <c r="E59" s="86"/>
      <c r="F59" s="86"/>
      <c r="G59" s="86"/>
      <c r="H59" s="86"/>
      <c r="I59" s="86"/>
      <c r="J59" s="86"/>
      <c r="K59" s="86"/>
      <c r="L59" s="86"/>
      <c r="M59" s="86"/>
      <c r="N59" s="86"/>
      <c r="O59" s="86"/>
      <c r="P59" s="86"/>
      <c r="Q59" s="308"/>
      <c r="R59" s="309"/>
      <c r="S59" s="309"/>
      <c r="T59" s="309"/>
      <c r="U59" s="309"/>
      <c r="V59" s="309"/>
      <c r="W59" s="310"/>
      <c r="X59" s="312"/>
      <c r="Y59" s="312"/>
      <c r="Z59" s="312"/>
      <c r="AA59" s="312"/>
      <c r="AB59" s="312"/>
      <c r="AC59" s="312"/>
      <c r="AD59" s="312"/>
      <c r="AE59" s="312"/>
      <c r="AO59" s="8"/>
      <c r="AP59" s="92"/>
    </row>
    <row r="60" spans="1:42" s="2" customFormat="1" ht="13.5" customHeight="1" x14ac:dyDescent="0.15">
      <c r="A60" s="95"/>
      <c r="P60" s="3"/>
      <c r="Q60" s="3"/>
      <c r="R60" s="3"/>
      <c r="S60" s="3"/>
      <c r="AO60" s="8"/>
      <c r="AP60" s="92"/>
    </row>
  </sheetData>
  <mergeCells count="103">
    <mergeCell ref="AO41:AS42"/>
    <mergeCell ref="AT41:AT42"/>
    <mergeCell ref="B17:I19"/>
    <mergeCell ref="J17:P19"/>
    <mergeCell ref="Q17:AA19"/>
    <mergeCell ref="AB17:AN19"/>
    <mergeCell ref="AO39:AS40"/>
    <mergeCell ref="AT39:AT40"/>
    <mergeCell ref="AF35:AN36"/>
    <mergeCell ref="C37:I38"/>
    <mergeCell ref="J37:P38"/>
    <mergeCell ref="X31:AN32"/>
    <mergeCell ref="J29:P32"/>
    <mergeCell ref="B35:B42"/>
    <mergeCell ref="Q29:AE30"/>
    <mergeCell ref="X35:AE36"/>
    <mergeCell ref="Q56:W57"/>
    <mergeCell ref="B54:J55"/>
    <mergeCell ref="K54:N55"/>
    <mergeCell ref="X56:AE57"/>
    <mergeCell ref="X45:AE46"/>
    <mergeCell ref="AF45:AN46"/>
    <mergeCell ref="B52:N53"/>
    <mergeCell ref="Q52:AE53"/>
    <mergeCell ref="Q45:W46"/>
    <mergeCell ref="Q54:W55"/>
    <mergeCell ref="F57:H57"/>
    <mergeCell ref="E56:I56"/>
    <mergeCell ref="J57:N57"/>
    <mergeCell ref="J56:N56"/>
    <mergeCell ref="A45:I46"/>
    <mergeCell ref="J45:P46"/>
    <mergeCell ref="X43:AE44"/>
    <mergeCell ref="C39:I40"/>
    <mergeCell ref="J39:P40"/>
    <mergeCell ref="AF39:AN40"/>
    <mergeCell ref="Q39:W40"/>
    <mergeCell ref="X39:AE40"/>
    <mergeCell ref="C41:I42"/>
    <mergeCell ref="J43:P44"/>
    <mergeCell ref="Q43:W44"/>
    <mergeCell ref="Q41:W42"/>
    <mergeCell ref="X41:AE42"/>
    <mergeCell ref="AF41:AN42"/>
    <mergeCell ref="AB8:AN10"/>
    <mergeCell ref="A23:I25"/>
    <mergeCell ref="AB6:AN7"/>
    <mergeCell ref="J8:P10"/>
    <mergeCell ref="J14:P16"/>
    <mergeCell ref="J20:P22"/>
    <mergeCell ref="J23:P25"/>
    <mergeCell ref="Q31:W32"/>
    <mergeCell ref="AF33:AN34"/>
    <mergeCell ref="AB23:AN25"/>
    <mergeCell ref="AF29:AN30"/>
    <mergeCell ref="A3:E3"/>
    <mergeCell ref="Q33:W34"/>
    <mergeCell ref="Q8:AA10"/>
    <mergeCell ref="B8:I10"/>
    <mergeCell ref="A29:I32"/>
    <mergeCell ref="B11:I13"/>
    <mergeCell ref="B20:I22"/>
    <mergeCell ref="J11:P13"/>
    <mergeCell ref="J6:P7"/>
    <mergeCell ref="B33:I34"/>
    <mergeCell ref="J33:P34"/>
    <mergeCell ref="F3:T3"/>
    <mergeCell ref="A33:A44"/>
    <mergeCell ref="B43:I44"/>
    <mergeCell ref="J41:P42"/>
    <mergeCell ref="A6:I7"/>
    <mergeCell ref="A8:A22"/>
    <mergeCell ref="B14:I16"/>
    <mergeCell ref="Q6:AA7"/>
    <mergeCell ref="X23:AA25"/>
    <mergeCell ref="X33:AE34"/>
    <mergeCell ref="C35:I36"/>
    <mergeCell ref="J35:P36"/>
    <mergeCell ref="Q35:W36"/>
    <mergeCell ref="Q58:W59"/>
    <mergeCell ref="X54:AE55"/>
    <mergeCell ref="AO43:AS44"/>
    <mergeCell ref="AO45:AS46"/>
    <mergeCell ref="Q11:AA13"/>
    <mergeCell ref="AB11:AN13"/>
    <mergeCell ref="Q14:AA16"/>
    <mergeCell ref="AB14:AN16"/>
    <mergeCell ref="Q20:AA22"/>
    <mergeCell ref="AB20:AN22"/>
    <mergeCell ref="AO31:AT32"/>
    <mergeCell ref="AO33:AS34"/>
    <mergeCell ref="AO35:AS36"/>
    <mergeCell ref="AT35:AT36"/>
    <mergeCell ref="AF37:AN38"/>
    <mergeCell ref="AO37:AS38"/>
    <mergeCell ref="AT37:AT38"/>
    <mergeCell ref="X58:AE59"/>
    <mergeCell ref="Q37:W38"/>
    <mergeCell ref="X37:AE38"/>
    <mergeCell ref="AT45:AT46"/>
    <mergeCell ref="AT33:AT34"/>
    <mergeCell ref="AT43:AT44"/>
    <mergeCell ref="AF43:AN44"/>
  </mergeCells>
  <phoneticPr fontId="14"/>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P10"/>
  <sheetViews>
    <sheetView view="pageLayout" zoomScaleNormal="120" zoomScaleSheetLayoutView="100" workbookViewId="0">
      <selection activeCell="A3" sqref="A3:A10"/>
    </sheetView>
  </sheetViews>
  <sheetFormatPr defaultRowHeight="13.5" x14ac:dyDescent="0.15"/>
  <cols>
    <col min="1" max="1" width="6.125" style="83" customWidth="1"/>
    <col min="2" max="2" width="22.125" style="85" customWidth="1"/>
    <col min="3" max="3" width="58.625" style="104" customWidth="1"/>
    <col min="4" max="16384" width="9" style="85"/>
  </cols>
  <sheetData>
    <row r="1" spans="1:42" s="118" customFormat="1" ht="18.75" customHeight="1" x14ac:dyDescent="0.15">
      <c r="A1" s="119"/>
      <c r="B1" s="114"/>
      <c r="C1" s="114"/>
      <c r="D1" s="114"/>
      <c r="E1" s="114"/>
      <c r="F1" s="114"/>
      <c r="G1" s="114"/>
      <c r="H1" s="114"/>
      <c r="I1" s="114"/>
      <c r="J1" s="114"/>
      <c r="K1" s="114"/>
      <c r="L1" s="114"/>
      <c r="M1" s="114"/>
      <c r="N1" s="114"/>
      <c r="O1" s="114"/>
      <c r="P1" s="114"/>
      <c r="Q1" s="114"/>
      <c r="R1" s="114"/>
      <c r="S1" s="114"/>
      <c r="T1" s="114"/>
      <c r="U1" s="114"/>
      <c r="V1" s="114"/>
      <c r="W1" s="114"/>
      <c r="X1" s="114"/>
      <c r="Y1" s="115"/>
      <c r="Z1" s="115"/>
      <c r="AA1" s="115"/>
      <c r="AB1" s="115"/>
      <c r="AC1" s="116"/>
      <c r="AD1" s="116"/>
      <c r="AE1" s="116"/>
      <c r="AF1" s="116"/>
      <c r="AG1" s="116"/>
      <c r="AH1" s="116"/>
      <c r="AI1" s="116"/>
      <c r="AJ1" s="116"/>
      <c r="AK1" s="116"/>
      <c r="AL1" s="116"/>
      <c r="AM1" s="116"/>
      <c r="AN1" s="116"/>
      <c r="AO1" s="100"/>
      <c r="AP1" s="117"/>
    </row>
    <row r="2" spans="1:42" s="83" customFormat="1" ht="15" customHeight="1" x14ac:dyDescent="0.15">
      <c r="A2" s="82" t="s">
        <v>86</v>
      </c>
      <c r="B2" s="82" t="s">
        <v>87</v>
      </c>
      <c r="C2" s="102" t="s">
        <v>88</v>
      </c>
    </row>
    <row r="3" spans="1:42" ht="58.5" customHeight="1" x14ac:dyDescent="0.15">
      <c r="A3" s="135" t="s">
        <v>91</v>
      </c>
      <c r="B3" s="84" t="s">
        <v>149</v>
      </c>
      <c r="C3" s="103" t="s">
        <v>148</v>
      </c>
    </row>
    <row r="4" spans="1:42" ht="101.25" customHeight="1" x14ac:dyDescent="0.15">
      <c r="A4" s="135" t="s">
        <v>92</v>
      </c>
      <c r="B4" s="84" t="s">
        <v>173</v>
      </c>
      <c r="C4" s="103" t="s">
        <v>174</v>
      </c>
    </row>
    <row r="5" spans="1:42" ht="117.75" customHeight="1" x14ac:dyDescent="0.15">
      <c r="A5" s="135" t="s">
        <v>175</v>
      </c>
      <c r="B5" s="84" t="s">
        <v>93</v>
      </c>
      <c r="C5" s="103" t="s">
        <v>211</v>
      </c>
    </row>
    <row r="6" spans="1:42" ht="57.75" customHeight="1" x14ac:dyDescent="0.15">
      <c r="A6" s="135" t="s">
        <v>176</v>
      </c>
      <c r="B6" s="84" t="s">
        <v>114</v>
      </c>
      <c r="C6" s="103" t="s">
        <v>177</v>
      </c>
    </row>
    <row r="7" spans="1:42" ht="49.5" customHeight="1" x14ac:dyDescent="0.15">
      <c r="A7" s="135" t="s">
        <v>178</v>
      </c>
      <c r="B7" s="84" t="s">
        <v>94</v>
      </c>
      <c r="C7" s="103" t="s">
        <v>124</v>
      </c>
    </row>
    <row r="8" spans="1:42" ht="58.5" customHeight="1" x14ac:dyDescent="0.15">
      <c r="A8" s="135" t="s">
        <v>110</v>
      </c>
      <c r="B8" s="84" t="s">
        <v>54</v>
      </c>
      <c r="C8" s="103" t="s">
        <v>125</v>
      </c>
    </row>
    <row r="9" spans="1:42" ht="74.25" customHeight="1" x14ac:dyDescent="0.15">
      <c r="A9" s="135" t="s">
        <v>95</v>
      </c>
      <c r="B9" s="84" t="s">
        <v>96</v>
      </c>
      <c r="C9" s="106" t="s">
        <v>179</v>
      </c>
    </row>
    <row r="10" spans="1:42" ht="84.75" customHeight="1" x14ac:dyDescent="0.15">
      <c r="A10" s="135" t="s">
        <v>180</v>
      </c>
      <c r="B10" s="84" t="s">
        <v>97</v>
      </c>
      <c r="C10" s="103" t="s">
        <v>143</v>
      </c>
    </row>
  </sheetData>
  <phoneticPr fontId="14"/>
  <pageMargins left="0.70866141732283472" right="0.1968503937007874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T156"/>
  <sheetViews>
    <sheetView tabSelected="1" view="pageBreakPreview" zoomScale="80" zoomScaleNormal="100" zoomScaleSheetLayoutView="80" workbookViewId="0">
      <selection activeCell="AW12" sqref="AW12"/>
    </sheetView>
  </sheetViews>
  <sheetFormatPr defaultRowHeight="13.5" x14ac:dyDescent="0.15"/>
  <cols>
    <col min="1" max="20" width="2.875" style="105" customWidth="1"/>
    <col min="21" max="36" width="3.625" style="105" customWidth="1"/>
    <col min="37" max="47" width="2.875" style="105" customWidth="1"/>
    <col min="48" max="16384" width="9" style="105"/>
  </cols>
  <sheetData>
    <row r="1" spans="1:42" s="2" customFormat="1" ht="13.5" customHeight="1" x14ac:dyDescent="0.15">
      <c r="P1" s="3"/>
      <c r="Q1" s="3"/>
      <c r="R1" s="3"/>
      <c r="S1" s="3"/>
      <c r="AO1" s="8"/>
      <c r="AP1" s="120"/>
    </row>
    <row r="2" spans="1:42" s="2" customFormat="1" ht="13.5" customHeight="1" x14ac:dyDescent="0.15">
      <c r="P2" s="3"/>
      <c r="Q2" s="3"/>
      <c r="R2" s="3"/>
      <c r="S2" s="3"/>
      <c r="AO2" s="8"/>
      <c r="AP2" s="120"/>
    </row>
    <row r="3" spans="1:42" s="2" customFormat="1" ht="13.5" customHeight="1" x14ac:dyDescent="0.15">
      <c r="A3" s="51" t="s">
        <v>27</v>
      </c>
      <c r="P3" s="3"/>
      <c r="Q3" s="3"/>
      <c r="R3" s="3"/>
      <c r="S3" s="3"/>
      <c r="AO3" s="8"/>
      <c r="AP3" s="120"/>
    </row>
    <row r="4" spans="1:42" s="2" customFormat="1" ht="13.5" customHeight="1" x14ac:dyDescent="0.15">
      <c r="P4" s="3"/>
      <c r="Q4" s="3"/>
      <c r="R4" s="3"/>
      <c r="S4" s="3"/>
      <c r="AO4" s="8"/>
      <c r="AP4" s="120"/>
    </row>
    <row r="5" spans="1:42" s="2" customFormat="1" ht="18.75" customHeight="1" x14ac:dyDescent="0.15">
      <c r="A5" s="7"/>
      <c r="B5" s="7"/>
      <c r="C5" s="53" t="s">
        <v>38</v>
      </c>
      <c r="D5" s="569"/>
      <c r="E5" s="569"/>
      <c r="F5" s="569"/>
      <c r="G5" s="569"/>
      <c r="H5" s="569"/>
      <c r="I5" s="569"/>
      <c r="J5" s="569"/>
      <c r="K5" s="569"/>
      <c r="L5" s="569"/>
      <c r="M5" s="569"/>
      <c r="N5" s="569"/>
      <c r="O5" s="569"/>
      <c r="P5" s="569"/>
      <c r="Q5" s="569"/>
      <c r="R5" s="569"/>
      <c r="S5" s="126"/>
      <c r="W5" s="8"/>
      <c r="X5" s="8"/>
      <c r="Y5" s="8"/>
      <c r="Z5" s="8"/>
      <c r="AA5" s="8"/>
      <c r="AB5" s="8"/>
      <c r="AC5" s="8"/>
      <c r="AO5" s="8"/>
      <c r="AP5" s="121"/>
    </row>
    <row r="6" spans="1:42" s="2" customFormat="1" ht="18.75" customHeight="1" x14ac:dyDescent="0.15">
      <c r="P6" s="3"/>
      <c r="Q6" s="3"/>
      <c r="R6" s="3"/>
      <c r="S6" s="3"/>
      <c r="AO6" s="8"/>
      <c r="AP6" s="121"/>
    </row>
    <row r="7" spans="1:42" s="2" customFormat="1" ht="13.5" customHeight="1" x14ac:dyDescent="0.15">
      <c r="A7" s="363" t="s">
        <v>10</v>
      </c>
      <c r="B7" s="364"/>
      <c r="C7" s="364"/>
      <c r="D7" s="364"/>
      <c r="E7" s="364"/>
      <c r="F7" s="364"/>
      <c r="G7" s="364"/>
      <c r="H7" s="364"/>
      <c r="I7" s="364"/>
      <c r="J7" s="364"/>
      <c r="K7" s="364"/>
      <c r="L7" s="364"/>
      <c r="M7" s="364"/>
      <c r="N7" s="364"/>
      <c r="O7" s="364"/>
      <c r="P7" s="364"/>
      <c r="Q7" s="364"/>
      <c r="R7" s="364"/>
      <c r="S7" s="364"/>
      <c r="T7" s="365"/>
      <c r="U7" s="570" t="s">
        <v>11</v>
      </c>
      <c r="V7" s="571"/>
      <c r="W7" s="571"/>
      <c r="X7" s="572"/>
      <c r="Y7" s="570" t="s">
        <v>36</v>
      </c>
      <c r="Z7" s="571"/>
      <c r="AA7" s="571"/>
      <c r="AB7" s="571"/>
      <c r="AC7" s="571"/>
      <c r="AD7" s="571"/>
      <c r="AE7" s="571"/>
      <c r="AF7" s="572"/>
      <c r="AG7" s="570" t="s">
        <v>37</v>
      </c>
      <c r="AH7" s="571"/>
      <c r="AI7" s="571"/>
      <c r="AJ7" s="572"/>
    </row>
    <row r="8" spans="1:42" s="2" customFormat="1" x14ac:dyDescent="0.15">
      <c r="A8" s="366"/>
      <c r="B8" s="358"/>
      <c r="C8" s="358"/>
      <c r="D8" s="358"/>
      <c r="E8" s="358"/>
      <c r="F8" s="358"/>
      <c r="G8" s="358"/>
      <c r="H8" s="358"/>
      <c r="I8" s="358"/>
      <c r="J8" s="358"/>
      <c r="K8" s="358"/>
      <c r="L8" s="358"/>
      <c r="M8" s="358"/>
      <c r="N8" s="358"/>
      <c r="O8" s="358"/>
      <c r="P8" s="358"/>
      <c r="Q8" s="358"/>
      <c r="R8" s="358"/>
      <c r="S8" s="358"/>
      <c r="T8" s="359"/>
      <c r="U8" s="573"/>
      <c r="V8" s="574"/>
      <c r="W8" s="574"/>
      <c r="X8" s="575"/>
      <c r="Y8" s="576"/>
      <c r="Z8" s="577"/>
      <c r="AA8" s="577"/>
      <c r="AB8" s="577"/>
      <c r="AC8" s="577"/>
      <c r="AD8" s="577"/>
      <c r="AE8" s="577"/>
      <c r="AF8" s="578"/>
      <c r="AG8" s="576"/>
      <c r="AH8" s="577"/>
      <c r="AI8" s="577"/>
      <c r="AJ8" s="578"/>
    </row>
    <row r="9" spans="1:42" s="2" customFormat="1" ht="13.5" customHeight="1" x14ac:dyDescent="0.15">
      <c r="A9" s="366"/>
      <c r="B9" s="358"/>
      <c r="C9" s="358"/>
      <c r="D9" s="358"/>
      <c r="E9" s="358"/>
      <c r="F9" s="358"/>
      <c r="G9" s="358"/>
      <c r="H9" s="358"/>
      <c r="I9" s="358"/>
      <c r="J9" s="358"/>
      <c r="K9" s="358"/>
      <c r="L9" s="358"/>
      <c r="M9" s="358"/>
      <c r="N9" s="358"/>
      <c r="O9" s="358"/>
      <c r="P9" s="358"/>
      <c r="Q9" s="358"/>
      <c r="R9" s="358"/>
      <c r="S9" s="358"/>
      <c r="T9" s="359"/>
      <c r="U9" s="573"/>
      <c r="V9" s="574"/>
      <c r="W9" s="574"/>
      <c r="X9" s="575"/>
      <c r="Y9" s="570" t="s">
        <v>54</v>
      </c>
      <c r="Z9" s="571"/>
      <c r="AA9" s="571"/>
      <c r="AB9" s="572"/>
      <c r="AC9" s="570" t="s">
        <v>18</v>
      </c>
      <c r="AD9" s="571"/>
      <c r="AE9" s="571"/>
      <c r="AF9" s="571"/>
      <c r="AG9" s="571"/>
      <c r="AH9" s="571"/>
      <c r="AI9" s="571"/>
      <c r="AJ9" s="572"/>
      <c r="AK9" s="258"/>
      <c r="AL9" s="150"/>
      <c r="AM9" s="150"/>
      <c r="AN9" s="150"/>
      <c r="AO9" s="150"/>
      <c r="AP9" s="150"/>
    </row>
    <row r="10" spans="1:42" s="2" customFormat="1" x14ac:dyDescent="0.15">
      <c r="A10" s="396"/>
      <c r="B10" s="397"/>
      <c r="C10" s="397"/>
      <c r="D10" s="397"/>
      <c r="E10" s="397"/>
      <c r="F10" s="397"/>
      <c r="G10" s="397"/>
      <c r="H10" s="397"/>
      <c r="I10" s="397"/>
      <c r="J10" s="397"/>
      <c r="K10" s="397"/>
      <c r="L10" s="397"/>
      <c r="M10" s="397"/>
      <c r="N10" s="397"/>
      <c r="O10" s="397"/>
      <c r="P10" s="397"/>
      <c r="Q10" s="397"/>
      <c r="R10" s="397"/>
      <c r="S10" s="397"/>
      <c r="T10" s="398"/>
      <c r="U10" s="576"/>
      <c r="V10" s="577"/>
      <c r="W10" s="577"/>
      <c r="X10" s="578"/>
      <c r="Y10" s="576"/>
      <c r="Z10" s="577"/>
      <c r="AA10" s="577"/>
      <c r="AB10" s="578"/>
      <c r="AC10" s="576"/>
      <c r="AD10" s="577"/>
      <c r="AE10" s="577"/>
      <c r="AF10" s="577"/>
      <c r="AG10" s="577"/>
      <c r="AH10" s="577"/>
      <c r="AI10" s="577"/>
      <c r="AJ10" s="578"/>
      <c r="AK10" s="258"/>
      <c r="AL10" s="150"/>
      <c r="AM10" s="150"/>
      <c r="AN10" s="150"/>
      <c r="AO10" s="150"/>
      <c r="AP10" s="150"/>
    </row>
    <row r="11" spans="1:42" s="2" customFormat="1" ht="18.75" customHeight="1" x14ac:dyDescent="0.15">
      <c r="A11" s="561" t="s">
        <v>229</v>
      </c>
      <c r="B11" s="562"/>
      <c r="C11" s="562"/>
      <c r="D11" s="562"/>
      <c r="E11" s="537"/>
      <c r="F11" s="537"/>
      <c r="G11" s="537"/>
      <c r="H11" s="536"/>
      <c r="I11" s="537"/>
      <c r="J11" s="537"/>
      <c r="K11" s="537"/>
      <c r="L11" s="537"/>
      <c r="M11" s="537"/>
      <c r="N11" s="537"/>
      <c r="O11" s="537"/>
      <c r="P11" s="537"/>
      <c r="Q11" s="537"/>
      <c r="R11" s="537"/>
      <c r="S11" s="537"/>
      <c r="T11" s="538"/>
      <c r="U11" s="563"/>
      <c r="V11" s="564"/>
      <c r="W11" s="564"/>
      <c r="X11" s="565"/>
      <c r="Y11" s="566"/>
      <c r="Z11" s="567"/>
      <c r="AA11" s="567"/>
      <c r="AB11" s="568"/>
      <c r="AC11" s="566"/>
      <c r="AD11" s="567"/>
      <c r="AE11" s="567"/>
      <c r="AF11" s="568"/>
      <c r="AG11" s="566"/>
      <c r="AH11" s="567"/>
      <c r="AI11" s="567"/>
      <c r="AJ11" s="568"/>
    </row>
    <row r="12" spans="1:42" s="2" customFormat="1" ht="18.75" customHeight="1" x14ac:dyDescent="0.15">
      <c r="A12" s="55" t="s">
        <v>33</v>
      </c>
      <c r="B12" s="551"/>
      <c r="C12" s="551"/>
      <c r="D12" s="551"/>
      <c r="E12" s="551"/>
      <c r="F12" s="123" t="s">
        <v>34</v>
      </c>
      <c r="G12" s="123" t="s">
        <v>35</v>
      </c>
      <c r="H12" s="551"/>
      <c r="I12" s="551"/>
      <c r="J12" s="551"/>
      <c r="K12" s="552" t="s">
        <v>16</v>
      </c>
      <c r="L12" s="552"/>
      <c r="M12" s="123" t="s">
        <v>35</v>
      </c>
      <c r="N12" s="551"/>
      <c r="O12" s="551"/>
      <c r="P12" s="123"/>
      <c r="Q12" s="123" t="s">
        <v>35</v>
      </c>
      <c r="R12" s="551"/>
      <c r="S12" s="551"/>
      <c r="T12" s="56"/>
      <c r="U12" s="548">
        <f t="shared" ref="U12:U14" si="0">SUM(Y12:AJ12)</f>
        <v>0</v>
      </c>
      <c r="V12" s="549"/>
      <c r="W12" s="549"/>
      <c r="X12" s="550"/>
      <c r="Y12" s="548">
        <v>0</v>
      </c>
      <c r="Z12" s="549"/>
      <c r="AA12" s="549"/>
      <c r="AB12" s="550"/>
      <c r="AC12" s="548">
        <f>Y12</f>
        <v>0</v>
      </c>
      <c r="AD12" s="549"/>
      <c r="AE12" s="549"/>
      <c r="AF12" s="550"/>
      <c r="AG12" s="548">
        <v>0</v>
      </c>
      <c r="AH12" s="549"/>
      <c r="AI12" s="549"/>
      <c r="AJ12" s="550"/>
      <c r="AK12" s="534"/>
      <c r="AL12" s="535"/>
      <c r="AM12" s="535"/>
      <c r="AN12" s="535"/>
      <c r="AO12" s="535"/>
      <c r="AP12" s="54"/>
    </row>
    <row r="13" spans="1:42" s="2" customFormat="1" ht="18.75" customHeight="1" x14ac:dyDescent="0.15">
      <c r="A13" s="539" t="s">
        <v>230</v>
      </c>
      <c r="B13" s="540"/>
      <c r="C13" s="540"/>
      <c r="D13" s="540"/>
      <c r="E13" s="540"/>
      <c r="F13" s="540"/>
      <c r="G13" s="540"/>
      <c r="H13" s="540"/>
      <c r="I13" s="540"/>
      <c r="J13" s="540"/>
      <c r="K13" s="540"/>
      <c r="L13" s="540"/>
      <c r="M13" s="540"/>
      <c r="N13" s="540"/>
      <c r="O13" s="540"/>
      <c r="P13" s="540"/>
      <c r="Q13" s="540"/>
      <c r="R13" s="540"/>
      <c r="S13" s="540"/>
      <c r="T13" s="541"/>
      <c r="U13" s="548"/>
      <c r="V13" s="549"/>
      <c r="W13" s="549"/>
      <c r="X13" s="550"/>
      <c r="Y13" s="545"/>
      <c r="Z13" s="546"/>
      <c r="AA13" s="546"/>
      <c r="AB13" s="547"/>
      <c r="AC13" s="558"/>
      <c r="AD13" s="559"/>
      <c r="AE13" s="559"/>
      <c r="AF13" s="560"/>
      <c r="AG13" s="545"/>
      <c r="AH13" s="546"/>
      <c r="AI13" s="546"/>
      <c r="AJ13" s="547"/>
    </row>
    <row r="14" spans="1:42" s="2" customFormat="1" ht="18.75" customHeight="1" x14ac:dyDescent="0.15">
      <c r="A14" s="55" t="s">
        <v>33</v>
      </c>
      <c r="B14" s="551"/>
      <c r="C14" s="551"/>
      <c r="D14" s="551"/>
      <c r="E14" s="551"/>
      <c r="F14" s="123" t="s">
        <v>34</v>
      </c>
      <c r="G14" s="123" t="s">
        <v>35</v>
      </c>
      <c r="H14" s="551"/>
      <c r="I14" s="551"/>
      <c r="J14" s="551"/>
      <c r="K14" s="552" t="s">
        <v>83</v>
      </c>
      <c r="L14" s="552"/>
      <c r="M14" s="123" t="s">
        <v>35</v>
      </c>
      <c r="N14" s="551"/>
      <c r="O14" s="551"/>
      <c r="P14" s="123"/>
      <c r="Q14" s="123" t="s">
        <v>35</v>
      </c>
      <c r="R14" s="551"/>
      <c r="S14" s="551"/>
      <c r="T14" s="56"/>
      <c r="U14" s="548">
        <f t="shared" si="0"/>
        <v>0</v>
      </c>
      <c r="V14" s="549"/>
      <c r="W14" s="549"/>
      <c r="X14" s="550"/>
      <c r="Y14" s="548">
        <v>0</v>
      </c>
      <c r="Z14" s="549"/>
      <c r="AA14" s="549"/>
      <c r="AB14" s="550"/>
      <c r="AC14" s="548">
        <f>Y14</f>
        <v>0</v>
      </c>
      <c r="AD14" s="549"/>
      <c r="AE14" s="549"/>
      <c r="AF14" s="550"/>
      <c r="AG14" s="548">
        <v>0</v>
      </c>
      <c r="AH14" s="549"/>
      <c r="AI14" s="549"/>
      <c r="AJ14" s="550"/>
      <c r="AK14" s="534"/>
      <c r="AL14" s="535"/>
      <c r="AM14" s="535"/>
      <c r="AN14" s="535"/>
      <c r="AO14" s="535"/>
      <c r="AP14" s="54"/>
    </row>
    <row r="15" spans="1:42" s="2" customFormat="1" ht="18.75" customHeight="1" x14ac:dyDescent="0.15">
      <c r="A15" s="539" t="s">
        <v>229</v>
      </c>
      <c r="B15" s="540"/>
      <c r="C15" s="540"/>
      <c r="D15" s="540"/>
      <c r="E15" s="553"/>
      <c r="F15" s="553"/>
      <c r="G15" s="553"/>
      <c r="H15" s="540"/>
      <c r="I15" s="553"/>
      <c r="J15" s="553"/>
      <c r="K15" s="553"/>
      <c r="L15" s="553"/>
      <c r="M15" s="553"/>
      <c r="N15" s="553"/>
      <c r="O15" s="553"/>
      <c r="P15" s="553"/>
      <c r="Q15" s="553"/>
      <c r="R15" s="553"/>
      <c r="S15" s="553"/>
      <c r="T15" s="554"/>
      <c r="U15" s="548"/>
      <c r="V15" s="549"/>
      <c r="W15" s="549"/>
      <c r="X15" s="550"/>
      <c r="Y15" s="545"/>
      <c r="Z15" s="546"/>
      <c r="AA15" s="546"/>
      <c r="AB15" s="547"/>
      <c r="AC15" s="558"/>
      <c r="AD15" s="559"/>
      <c r="AE15" s="559"/>
      <c r="AF15" s="560"/>
      <c r="AG15" s="545"/>
      <c r="AH15" s="546"/>
      <c r="AI15" s="546"/>
      <c r="AJ15" s="547"/>
    </row>
    <row r="16" spans="1:42" s="2" customFormat="1" ht="18.75" customHeight="1" x14ac:dyDescent="0.15">
      <c r="A16" s="55" t="s">
        <v>33</v>
      </c>
      <c r="B16" s="551"/>
      <c r="C16" s="551"/>
      <c r="D16" s="551"/>
      <c r="E16" s="551"/>
      <c r="F16" s="130" t="s">
        <v>34</v>
      </c>
      <c r="G16" s="130" t="s">
        <v>35</v>
      </c>
      <c r="H16" s="551"/>
      <c r="I16" s="551"/>
      <c r="J16" s="551"/>
      <c r="K16" s="552" t="s">
        <v>181</v>
      </c>
      <c r="L16" s="552"/>
      <c r="M16" s="130" t="s">
        <v>35</v>
      </c>
      <c r="N16" s="551"/>
      <c r="O16" s="551"/>
      <c r="P16" s="130"/>
      <c r="Q16" s="130" t="s">
        <v>35</v>
      </c>
      <c r="R16" s="551"/>
      <c r="S16" s="551"/>
      <c r="T16" s="56"/>
      <c r="U16" s="548">
        <f>SUM(Y16:AJ16)</f>
        <v>0</v>
      </c>
      <c r="V16" s="549"/>
      <c r="W16" s="549"/>
      <c r="X16" s="550"/>
      <c r="Y16" s="548">
        <v>0</v>
      </c>
      <c r="Z16" s="549"/>
      <c r="AA16" s="549"/>
      <c r="AB16" s="550"/>
      <c r="AC16" s="548">
        <f>Y16</f>
        <v>0</v>
      </c>
      <c r="AD16" s="549"/>
      <c r="AE16" s="549"/>
      <c r="AF16" s="550"/>
      <c r="AG16" s="548">
        <v>0</v>
      </c>
      <c r="AH16" s="549"/>
      <c r="AI16" s="549"/>
      <c r="AJ16" s="550"/>
      <c r="AK16" s="534"/>
      <c r="AL16" s="535"/>
      <c r="AM16" s="535"/>
      <c r="AN16" s="535"/>
      <c r="AO16" s="535"/>
      <c r="AP16" s="54"/>
    </row>
    <row r="17" spans="1:42" s="2" customFormat="1" ht="18.75" customHeight="1" x14ac:dyDescent="0.15">
      <c r="A17" s="539" t="s">
        <v>231</v>
      </c>
      <c r="B17" s="540"/>
      <c r="C17" s="540"/>
      <c r="D17" s="540"/>
      <c r="E17" s="553"/>
      <c r="F17" s="553"/>
      <c r="G17" s="553"/>
      <c r="H17" s="540"/>
      <c r="I17" s="553"/>
      <c r="J17" s="553"/>
      <c r="K17" s="553"/>
      <c r="L17" s="553"/>
      <c r="M17" s="553"/>
      <c r="N17" s="553"/>
      <c r="O17" s="553"/>
      <c r="P17" s="553"/>
      <c r="Q17" s="553"/>
      <c r="R17" s="553"/>
      <c r="S17" s="553"/>
      <c r="T17" s="554"/>
      <c r="U17" s="542"/>
      <c r="V17" s="543"/>
      <c r="W17" s="543"/>
      <c r="X17" s="544"/>
      <c r="Y17" s="545"/>
      <c r="Z17" s="546"/>
      <c r="AA17" s="546"/>
      <c r="AB17" s="547"/>
      <c r="AC17" s="558"/>
      <c r="AD17" s="559"/>
      <c r="AE17" s="559"/>
      <c r="AF17" s="560"/>
      <c r="AG17" s="545"/>
      <c r="AH17" s="546"/>
      <c r="AI17" s="546"/>
      <c r="AJ17" s="547"/>
    </row>
    <row r="18" spans="1:42" s="2" customFormat="1" ht="18.75" customHeight="1" x14ac:dyDescent="0.15">
      <c r="A18" s="55" t="s">
        <v>33</v>
      </c>
      <c r="B18" s="551"/>
      <c r="C18" s="551"/>
      <c r="D18" s="551"/>
      <c r="E18" s="551"/>
      <c r="F18" s="130" t="s">
        <v>34</v>
      </c>
      <c r="G18" s="130" t="s">
        <v>35</v>
      </c>
      <c r="H18" s="551"/>
      <c r="I18" s="551"/>
      <c r="J18" s="551"/>
      <c r="K18" s="552" t="s">
        <v>183</v>
      </c>
      <c r="L18" s="552"/>
      <c r="M18" s="130" t="s">
        <v>35</v>
      </c>
      <c r="N18" s="551"/>
      <c r="O18" s="551"/>
      <c r="P18" s="130"/>
      <c r="Q18" s="130" t="s">
        <v>35</v>
      </c>
      <c r="R18" s="551"/>
      <c r="S18" s="551"/>
      <c r="T18" s="56"/>
      <c r="U18" s="548">
        <f>SUM(Y18:AJ18)</f>
        <v>0</v>
      </c>
      <c r="V18" s="549"/>
      <c r="W18" s="549"/>
      <c r="X18" s="550"/>
      <c r="Y18" s="548">
        <v>0</v>
      </c>
      <c r="Z18" s="549"/>
      <c r="AA18" s="549"/>
      <c r="AB18" s="550"/>
      <c r="AC18" s="548">
        <f>Y18</f>
        <v>0</v>
      </c>
      <c r="AD18" s="549"/>
      <c r="AE18" s="549"/>
      <c r="AF18" s="550"/>
      <c r="AG18" s="548">
        <v>0</v>
      </c>
      <c r="AH18" s="549"/>
      <c r="AI18" s="549"/>
      <c r="AJ18" s="550"/>
      <c r="AK18" s="534"/>
      <c r="AL18" s="535"/>
      <c r="AM18" s="535"/>
      <c r="AN18" s="535"/>
      <c r="AO18" s="535"/>
      <c r="AP18" s="54"/>
    </row>
    <row r="19" spans="1:42" s="2" customFormat="1" ht="18.75" customHeight="1" x14ac:dyDescent="0.15">
      <c r="A19" s="539" t="s">
        <v>231</v>
      </c>
      <c r="B19" s="540"/>
      <c r="C19" s="540"/>
      <c r="D19" s="540"/>
      <c r="E19" s="553"/>
      <c r="F19" s="553"/>
      <c r="G19" s="553"/>
      <c r="H19" s="540"/>
      <c r="I19" s="553"/>
      <c r="J19" s="553"/>
      <c r="K19" s="553"/>
      <c r="L19" s="553"/>
      <c r="M19" s="553"/>
      <c r="N19" s="553"/>
      <c r="O19" s="553"/>
      <c r="P19" s="553"/>
      <c r="Q19" s="553"/>
      <c r="R19" s="553"/>
      <c r="S19" s="553"/>
      <c r="T19" s="554"/>
      <c r="U19" s="542"/>
      <c r="V19" s="543"/>
      <c r="W19" s="543"/>
      <c r="X19" s="544"/>
      <c r="Y19" s="545"/>
      <c r="Z19" s="546"/>
      <c r="AA19" s="546"/>
      <c r="AB19" s="547"/>
      <c r="AC19" s="558"/>
      <c r="AD19" s="559"/>
      <c r="AE19" s="559"/>
      <c r="AF19" s="560"/>
      <c r="AG19" s="545"/>
      <c r="AH19" s="546"/>
      <c r="AI19" s="546"/>
      <c r="AJ19" s="547"/>
    </row>
    <row r="20" spans="1:42" s="2" customFormat="1" ht="18.75" customHeight="1" x14ac:dyDescent="0.15">
      <c r="A20" s="55" t="s">
        <v>33</v>
      </c>
      <c r="B20" s="551"/>
      <c r="C20" s="551"/>
      <c r="D20" s="551"/>
      <c r="E20" s="551"/>
      <c r="F20" s="123" t="s">
        <v>34</v>
      </c>
      <c r="G20" s="123" t="s">
        <v>35</v>
      </c>
      <c r="H20" s="551"/>
      <c r="I20" s="551"/>
      <c r="J20" s="551"/>
      <c r="K20" s="552" t="s">
        <v>184</v>
      </c>
      <c r="L20" s="552"/>
      <c r="M20" s="123" t="s">
        <v>35</v>
      </c>
      <c r="N20" s="551"/>
      <c r="O20" s="551"/>
      <c r="P20" s="123"/>
      <c r="Q20" s="123" t="s">
        <v>35</v>
      </c>
      <c r="R20" s="551"/>
      <c r="S20" s="551"/>
      <c r="T20" s="56"/>
      <c r="U20" s="548">
        <f>SUM(Y20:AJ20)</f>
        <v>0</v>
      </c>
      <c r="V20" s="549"/>
      <c r="W20" s="549"/>
      <c r="X20" s="550"/>
      <c r="Y20" s="548">
        <v>0</v>
      </c>
      <c r="Z20" s="549"/>
      <c r="AA20" s="549"/>
      <c r="AB20" s="550"/>
      <c r="AC20" s="548">
        <f>Y20</f>
        <v>0</v>
      </c>
      <c r="AD20" s="549"/>
      <c r="AE20" s="549"/>
      <c r="AF20" s="550"/>
      <c r="AG20" s="548">
        <v>0</v>
      </c>
      <c r="AH20" s="549"/>
      <c r="AI20" s="549"/>
      <c r="AJ20" s="550"/>
      <c r="AK20" s="534"/>
      <c r="AL20" s="535"/>
      <c r="AM20" s="535"/>
      <c r="AN20" s="535"/>
      <c r="AO20" s="535"/>
      <c r="AP20" s="54"/>
    </row>
    <row r="21" spans="1:42" s="2" customFormat="1" ht="18.75" customHeight="1" x14ac:dyDescent="0.15">
      <c r="A21" s="539" t="s">
        <v>229</v>
      </c>
      <c r="B21" s="540"/>
      <c r="C21" s="540"/>
      <c r="D21" s="540"/>
      <c r="E21" s="553"/>
      <c r="F21" s="553"/>
      <c r="G21" s="553"/>
      <c r="H21" s="540"/>
      <c r="I21" s="553"/>
      <c r="J21" s="553"/>
      <c r="K21" s="553"/>
      <c r="L21" s="553"/>
      <c r="M21" s="553"/>
      <c r="N21" s="553"/>
      <c r="O21" s="553"/>
      <c r="P21" s="553"/>
      <c r="Q21" s="553"/>
      <c r="R21" s="553"/>
      <c r="S21" s="553"/>
      <c r="T21" s="554"/>
      <c r="U21" s="542"/>
      <c r="V21" s="543"/>
      <c r="W21" s="543"/>
      <c r="X21" s="544"/>
      <c r="Y21" s="545"/>
      <c r="Z21" s="546"/>
      <c r="AA21" s="546"/>
      <c r="AB21" s="547"/>
      <c r="AC21" s="558"/>
      <c r="AD21" s="559"/>
      <c r="AE21" s="559"/>
      <c r="AF21" s="560"/>
      <c r="AG21" s="545"/>
      <c r="AH21" s="546"/>
      <c r="AI21" s="546"/>
      <c r="AJ21" s="547"/>
    </row>
    <row r="22" spans="1:42" s="2" customFormat="1" ht="18.75" customHeight="1" x14ac:dyDescent="0.15">
      <c r="A22" s="55" t="s">
        <v>33</v>
      </c>
      <c r="B22" s="551"/>
      <c r="C22" s="551"/>
      <c r="D22" s="551"/>
      <c r="E22" s="551"/>
      <c r="F22" s="130" t="s">
        <v>34</v>
      </c>
      <c r="G22" s="130" t="s">
        <v>35</v>
      </c>
      <c r="H22" s="551"/>
      <c r="I22" s="551"/>
      <c r="J22" s="551"/>
      <c r="K22" s="552" t="s">
        <v>185</v>
      </c>
      <c r="L22" s="552"/>
      <c r="M22" s="130" t="s">
        <v>35</v>
      </c>
      <c r="N22" s="551"/>
      <c r="O22" s="551"/>
      <c r="P22" s="130"/>
      <c r="Q22" s="130" t="s">
        <v>35</v>
      </c>
      <c r="R22" s="551"/>
      <c r="S22" s="551"/>
      <c r="T22" s="56"/>
      <c r="U22" s="548">
        <f>SUM(Y22:AJ22)</f>
        <v>0</v>
      </c>
      <c r="V22" s="549"/>
      <c r="W22" s="549"/>
      <c r="X22" s="550"/>
      <c r="Y22" s="548">
        <v>0</v>
      </c>
      <c r="Z22" s="549"/>
      <c r="AA22" s="549"/>
      <c r="AB22" s="550"/>
      <c r="AC22" s="548">
        <f>Y22</f>
        <v>0</v>
      </c>
      <c r="AD22" s="549"/>
      <c r="AE22" s="549"/>
      <c r="AF22" s="550"/>
      <c r="AG22" s="548">
        <v>0</v>
      </c>
      <c r="AH22" s="549"/>
      <c r="AI22" s="549"/>
      <c r="AJ22" s="550"/>
      <c r="AK22" s="534"/>
      <c r="AL22" s="535"/>
      <c r="AM22" s="535"/>
      <c r="AN22" s="535"/>
      <c r="AO22" s="535"/>
      <c r="AP22" s="54"/>
    </row>
    <row r="23" spans="1:42" s="2" customFormat="1" ht="18.75" hidden="1" customHeight="1" x14ac:dyDescent="0.15">
      <c r="A23" s="539" t="s">
        <v>70</v>
      </c>
      <c r="B23" s="540"/>
      <c r="C23" s="540"/>
      <c r="D23" s="540"/>
      <c r="E23" s="540" t="s">
        <v>131</v>
      </c>
      <c r="F23" s="540"/>
      <c r="G23" s="540"/>
      <c r="H23" s="540"/>
      <c r="I23" s="540"/>
      <c r="J23" s="540"/>
      <c r="K23" s="540"/>
      <c r="L23" s="540"/>
      <c r="M23" s="540"/>
      <c r="N23" s="540"/>
      <c r="O23" s="540"/>
      <c r="P23" s="540"/>
      <c r="Q23" s="540"/>
      <c r="R23" s="540"/>
      <c r="S23" s="540"/>
      <c r="T23" s="541"/>
      <c r="U23" s="542"/>
      <c r="V23" s="543"/>
      <c r="W23" s="543"/>
      <c r="X23" s="544"/>
      <c r="Y23" s="545"/>
      <c r="Z23" s="546"/>
      <c r="AA23" s="546"/>
      <c r="AB23" s="547"/>
      <c r="AC23" s="548">
        <f t="shared" ref="AC14:AC36" si="1">Y23/2</f>
        <v>0</v>
      </c>
      <c r="AD23" s="549"/>
      <c r="AE23" s="549"/>
      <c r="AF23" s="550"/>
      <c r="AG23" s="545"/>
      <c r="AH23" s="546"/>
      <c r="AI23" s="546"/>
      <c r="AJ23" s="547"/>
    </row>
    <row r="24" spans="1:42" s="2" customFormat="1" ht="18.75" hidden="1" customHeight="1" x14ac:dyDescent="0.15">
      <c r="A24" s="55" t="s">
        <v>33</v>
      </c>
      <c r="B24" s="551">
        <v>10200</v>
      </c>
      <c r="C24" s="551"/>
      <c r="D24" s="551"/>
      <c r="E24" s="551"/>
      <c r="F24" s="123" t="s">
        <v>34</v>
      </c>
      <c r="G24" s="123" t="s">
        <v>35</v>
      </c>
      <c r="H24" s="551">
        <v>7</v>
      </c>
      <c r="I24" s="551"/>
      <c r="J24" s="551"/>
      <c r="K24" s="552" t="s">
        <v>84</v>
      </c>
      <c r="L24" s="552"/>
      <c r="M24" s="123" t="s">
        <v>35</v>
      </c>
      <c r="N24" s="551"/>
      <c r="O24" s="551"/>
      <c r="P24" s="123"/>
      <c r="Q24" s="123" t="s">
        <v>35</v>
      </c>
      <c r="R24" s="551"/>
      <c r="S24" s="551"/>
      <c r="T24" s="56"/>
      <c r="U24" s="548">
        <f>SUM(Y24:AJ24)</f>
        <v>106500</v>
      </c>
      <c r="V24" s="549"/>
      <c r="W24" s="549"/>
      <c r="X24" s="550"/>
      <c r="Y24" s="548">
        <v>71000</v>
      </c>
      <c r="Z24" s="549"/>
      <c r="AA24" s="549"/>
      <c r="AB24" s="550"/>
      <c r="AC24" s="548">
        <f t="shared" si="1"/>
        <v>35500</v>
      </c>
      <c r="AD24" s="549"/>
      <c r="AE24" s="549"/>
      <c r="AF24" s="550"/>
      <c r="AG24" s="548">
        <v>0</v>
      </c>
      <c r="AH24" s="549"/>
      <c r="AI24" s="549"/>
      <c r="AJ24" s="550"/>
      <c r="AK24" s="534"/>
      <c r="AL24" s="535"/>
      <c r="AM24" s="535"/>
      <c r="AN24" s="535"/>
      <c r="AO24" s="535"/>
      <c r="AP24" s="54"/>
    </row>
    <row r="25" spans="1:42" s="2" customFormat="1" ht="18.75" hidden="1" customHeight="1" x14ac:dyDescent="0.15">
      <c r="A25" s="539" t="s">
        <v>72</v>
      </c>
      <c r="B25" s="540"/>
      <c r="C25" s="540"/>
      <c r="D25" s="540"/>
      <c r="E25" s="540"/>
      <c r="F25" s="540"/>
      <c r="G25" s="540"/>
      <c r="H25" s="540"/>
      <c r="I25" s="540"/>
      <c r="J25" s="540"/>
      <c r="K25" s="540"/>
      <c r="L25" s="540"/>
      <c r="M25" s="540"/>
      <c r="N25" s="540"/>
      <c r="O25" s="540"/>
      <c r="P25" s="540"/>
      <c r="Q25" s="540"/>
      <c r="R25" s="540"/>
      <c r="S25" s="540"/>
      <c r="T25" s="541"/>
      <c r="U25" s="542"/>
      <c r="V25" s="543"/>
      <c r="W25" s="543"/>
      <c r="X25" s="544"/>
      <c r="Y25" s="545"/>
      <c r="Z25" s="546"/>
      <c r="AA25" s="546"/>
      <c r="AB25" s="547"/>
      <c r="AC25" s="548">
        <f t="shared" si="1"/>
        <v>0</v>
      </c>
      <c r="AD25" s="549"/>
      <c r="AE25" s="549"/>
      <c r="AF25" s="550"/>
      <c r="AG25" s="545"/>
      <c r="AH25" s="546"/>
      <c r="AI25" s="546"/>
      <c r="AJ25" s="547"/>
    </row>
    <row r="26" spans="1:42" s="2" customFormat="1" ht="18.75" hidden="1" customHeight="1" x14ac:dyDescent="0.15">
      <c r="A26" s="55" t="s">
        <v>33</v>
      </c>
      <c r="B26" s="551">
        <v>37000</v>
      </c>
      <c r="C26" s="551"/>
      <c r="D26" s="551"/>
      <c r="E26" s="551"/>
      <c r="F26" s="123" t="s">
        <v>34</v>
      </c>
      <c r="G26" s="123" t="s">
        <v>35</v>
      </c>
      <c r="H26" s="551">
        <v>1</v>
      </c>
      <c r="I26" s="551"/>
      <c r="J26" s="551"/>
      <c r="K26" s="552" t="s">
        <v>67</v>
      </c>
      <c r="L26" s="552"/>
      <c r="M26" s="123" t="s">
        <v>35</v>
      </c>
      <c r="N26" s="551"/>
      <c r="O26" s="551"/>
      <c r="P26" s="123"/>
      <c r="Q26" s="123" t="s">
        <v>35</v>
      </c>
      <c r="R26" s="551"/>
      <c r="S26" s="551"/>
      <c r="T26" s="56"/>
      <c r="U26" s="548"/>
      <c r="V26" s="549"/>
      <c r="W26" s="549"/>
      <c r="X26" s="550"/>
      <c r="Y26" s="548"/>
      <c r="Z26" s="549"/>
      <c r="AA26" s="549"/>
      <c r="AB26" s="550"/>
      <c r="AC26" s="548">
        <f t="shared" si="1"/>
        <v>0</v>
      </c>
      <c r="AD26" s="549"/>
      <c r="AE26" s="549"/>
      <c r="AF26" s="550"/>
      <c r="AG26" s="548"/>
      <c r="AH26" s="549"/>
      <c r="AI26" s="549"/>
      <c r="AJ26" s="550"/>
      <c r="AK26" s="534"/>
      <c r="AL26" s="535"/>
      <c r="AM26" s="535"/>
      <c r="AN26" s="535"/>
      <c r="AO26" s="535"/>
      <c r="AP26" s="54"/>
    </row>
    <row r="27" spans="1:42" s="2" customFormat="1" ht="18.75" hidden="1" customHeight="1" x14ac:dyDescent="0.15">
      <c r="A27" s="539" t="s">
        <v>71</v>
      </c>
      <c r="B27" s="540"/>
      <c r="C27" s="540"/>
      <c r="D27" s="540"/>
      <c r="E27" s="540" t="s">
        <v>130</v>
      </c>
      <c r="F27" s="540"/>
      <c r="G27" s="540"/>
      <c r="H27" s="540"/>
      <c r="I27" s="540"/>
      <c r="J27" s="540"/>
      <c r="K27" s="540"/>
      <c r="L27" s="540"/>
      <c r="M27" s="540"/>
      <c r="N27" s="540"/>
      <c r="O27" s="540"/>
      <c r="P27" s="540"/>
      <c r="Q27" s="540"/>
      <c r="R27" s="540"/>
      <c r="S27" s="540"/>
      <c r="T27" s="541"/>
      <c r="U27" s="542"/>
      <c r="V27" s="543"/>
      <c r="W27" s="543"/>
      <c r="X27" s="544"/>
      <c r="Y27" s="545"/>
      <c r="Z27" s="546"/>
      <c r="AA27" s="546"/>
      <c r="AB27" s="547"/>
      <c r="AC27" s="548">
        <f t="shared" si="1"/>
        <v>0</v>
      </c>
      <c r="AD27" s="549"/>
      <c r="AE27" s="549"/>
      <c r="AF27" s="550"/>
      <c r="AG27" s="545"/>
      <c r="AH27" s="546"/>
      <c r="AI27" s="546"/>
      <c r="AJ27" s="547"/>
    </row>
    <row r="28" spans="1:42" s="2" customFormat="1" ht="18.75" hidden="1" customHeight="1" x14ac:dyDescent="0.15">
      <c r="A28" s="55" t="s">
        <v>33</v>
      </c>
      <c r="B28" s="551">
        <v>9720</v>
      </c>
      <c r="C28" s="551"/>
      <c r="D28" s="551"/>
      <c r="E28" s="551"/>
      <c r="F28" s="123" t="s">
        <v>34</v>
      </c>
      <c r="G28" s="123" t="s">
        <v>35</v>
      </c>
      <c r="H28" s="551">
        <v>10</v>
      </c>
      <c r="I28" s="551"/>
      <c r="J28" s="551"/>
      <c r="K28" s="552" t="s">
        <v>84</v>
      </c>
      <c r="L28" s="552"/>
      <c r="M28" s="123" t="s">
        <v>35</v>
      </c>
      <c r="N28" s="551"/>
      <c r="O28" s="551"/>
      <c r="P28" s="123"/>
      <c r="Q28" s="123" t="s">
        <v>35</v>
      </c>
      <c r="R28" s="551"/>
      <c r="S28" s="551"/>
      <c r="T28" s="56"/>
      <c r="U28" s="548">
        <f>SUM(Y28:AJ28)</f>
        <v>142500</v>
      </c>
      <c r="V28" s="549"/>
      <c r="W28" s="549"/>
      <c r="X28" s="550"/>
      <c r="Y28" s="548">
        <v>95000</v>
      </c>
      <c r="Z28" s="549"/>
      <c r="AA28" s="549"/>
      <c r="AB28" s="550"/>
      <c r="AC28" s="548">
        <f t="shared" si="1"/>
        <v>47500</v>
      </c>
      <c r="AD28" s="549"/>
      <c r="AE28" s="549"/>
      <c r="AF28" s="550"/>
      <c r="AG28" s="548">
        <v>0</v>
      </c>
      <c r="AH28" s="549"/>
      <c r="AI28" s="549"/>
      <c r="AJ28" s="550"/>
      <c r="AK28" s="534"/>
      <c r="AL28" s="535"/>
      <c r="AM28" s="535"/>
      <c r="AN28" s="535"/>
      <c r="AO28" s="535"/>
      <c r="AP28" s="54"/>
    </row>
    <row r="29" spans="1:42" s="2" customFormat="1" ht="18.75" hidden="1" customHeight="1" x14ac:dyDescent="0.15">
      <c r="A29" s="539" t="s">
        <v>76</v>
      </c>
      <c r="B29" s="540"/>
      <c r="C29" s="540"/>
      <c r="D29" s="540"/>
      <c r="E29" s="540" t="s">
        <v>129</v>
      </c>
      <c r="F29" s="540"/>
      <c r="G29" s="540"/>
      <c r="H29" s="540"/>
      <c r="I29" s="540"/>
      <c r="J29" s="540"/>
      <c r="K29" s="540"/>
      <c r="L29" s="540"/>
      <c r="M29" s="540"/>
      <c r="N29" s="540"/>
      <c r="O29" s="540"/>
      <c r="P29" s="540"/>
      <c r="Q29" s="540"/>
      <c r="R29" s="540"/>
      <c r="S29" s="540"/>
      <c r="T29" s="541"/>
      <c r="U29" s="542"/>
      <c r="V29" s="543"/>
      <c r="W29" s="543"/>
      <c r="X29" s="544"/>
      <c r="Y29" s="545"/>
      <c r="Z29" s="546"/>
      <c r="AA29" s="546"/>
      <c r="AB29" s="547"/>
      <c r="AC29" s="548">
        <f t="shared" si="1"/>
        <v>0</v>
      </c>
      <c r="AD29" s="549"/>
      <c r="AE29" s="549"/>
      <c r="AF29" s="550"/>
      <c r="AG29" s="545"/>
      <c r="AH29" s="546"/>
      <c r="AI29" s="546"/>
      <c r="AJ29" s="547"/>
    </row>
    <row r="30" spans="1:42" s="2" customFormat="1" ht="18.75" hidden="1" customHeight="1" x14ac:dyDescent="0.15">
      <c r="A30" s="55" t="s">
        <v>33</v>
      </c>
      <c r="B30" s="551">
        <v>5</v>
      </c>
      <c r="C30" s="551"/>
      <c r="D30" s="551"/>
      <c r="E30" s="551"/>
      <c r="F30" s="123" t="s">
        <v>34</v>
      </c>
      <c r="G30" s="123" t="s">
        <v>35</v>
      </c>
      <c r="H30" s="551">
        <v>10000</v>
      </c>
      <c r="I30" s="551"/>
      <c r="J30" s="551"/>
      <c r="K30" s="552" t="s">
        <v>132</v>
      </c>
      <c r="L30" s="552"/>
      <c r="M30" s="123" t="s">
        <v>35</v>
      </c>
      <c r="N30" s="551"/>
      <c r="O30" s="551"/>
      <c r="P30" s="123"/>
      <c r="Q30" s="123" t="s">
        <v>35</v>
      </c>
      <c r="R30" s="551"/>
      <c r="S30" s="551"/>
      <c r="T30" s="56"/>
      <c r="U30" s="548">
        <f>SUM(Y30:AJ30)</f>
        <v>30000</v>
      </c>
      <c r="V30" s="549"/>
      <c r="W30" s="549"/>
      <c r="X30" s="550"/>
      <c r="Y30" s="548">
        <v>20000</v>
      </c>
      <c r="Z30" s="549"/>
      <c r="AA30" s="549"/>
      <c r="AB30" s="550"/>
      <c r="AC30" s="548">
        <f t="shared" si="1"/>
        <v>10000</v>
      </c>
      <c r="AD30" s="549"/>
      <c r="AE30" s="549"/>
      <c r="AF30" s="550"/>
      <c r="AG30" s="548">
        <v>0</v>
      </c>
      <c r="AH30" s="549"/>
      <c r="AI30" s="549"/>
      <c r="AJ30" s="550"/>
      <c r="AK30" s="534"/>
      <c r="AL30" s="535"/>
      <c r="AM30" s="535"/>
      <c r="AN30" s="535"/>
      <c r="AO30" s="535"/>
      <c r="AP30" s="54"/>
    </row>
    <row r="31" spans="1:42" s="2" customFormat="1" ht="18.75" hidden="1" customHeight="1" x14ac:dyDescent="0.15">
      <c r="A31" s="539" t="s">
        <v>73</v>
      </c>
      <c r="B31" s="540"/>
      <c r="C31" s="540"/>
      <c r="D31" s="540"/>
      <c r="E31" s="540" t="s">
        <v>77</v>
      </c>
      <c r="F31" s="540"/>
      <c r="G31" s="540"/>
      <c r="H31" s="540"/>
      <c r="I31" s="540"/>
      <c r="J31" s="540"/>
      <c r="K31" s="540"/>
      <c r="L31" s="540"/>
      <c r="M31" s="540"/>
      <c r="N31" s="540"/>
      <c r="O31" s="540"/>
      <c r="P31" s="540"/>
      <c r="Q31" s="540"/>
      <c r="R31" s="540"/>
      <c r="S31" s="540"/>
      <c r="T31" s="541"/>
      <c r="U31" s="542"/>
      <c r="V31" s="543"/>
      <c r="W31" s="543"/>
      <c r="X31" s="544"/>
      <c r="Y31" s="545"/>
      <c r="Z31" s="546"/>
      <c r="AA31" s="546"/>
      <c r="AB31" s="547"/>
      <c r="AC31" s="548">
        <f t="shared" si="1"/>
        <v>0</v>
      </c>
      <c r="AD31" s="549"/>
      <c r="AE31" s="549"/>
      <c r="AF31" s="550"/>
      <c r="AG31" s="545"/>
      <c r="AH31" s="546"/>
      <c r="AI31" s="546"/>
      <c r="AJ31" s="547"/>
      <c r="AK31" s="534"/>
      <c r="AL31" s="535"/>
      <c r="AM31" s="535"/>
      <c r="AN31" s="535"/>
      <c r="AO31" s="535"/>
      <c r="AP31" s="54"/>
    </row>
    <row r="32" spans="1:42" s="2" customFormat="1" ht="18.75" hidden="1" customHeight="1" x14ac:dyDescent="0.15">
      <c r="A32" s="55" t="s">
        <v>33</v>
      </c>
      <c r="B32" s="551"/>
      <c r="C32" s="551"/>
      <c r="D32" s="551"/>
      <c r="E32" s="551"/>
      <c r="F32" s="123" t="s">
        <v>34</v>
      </c>
      <c r="G32" s="123" t="s">
        <v>35</v>
      </c>
      <c r="H32" s="551"/>
      <c r="I32" s="551"/>
      <c r="J32" s="551"/>
      <c r="K32" s="552"/>
      <c r="L32" s="552"/>
      <c r="M32" s="123" t="s">
        <v>35</v>
      </c>
      <c r="N32" s="551"/>
      <c r="O32" s="551"/>
      <c r="P32" s="123"/>
      <c r="Q32" s="123" t="s">
        <v>35</v>
      </c>
      <c r="R32" s="551"/>
      <c r="S32" s="551"/>
      <c r="T32" s="56"/>
      <c r="U32" s="548"/>
      <c r="V32" s="549"/>
      <c r="W32" s="549"/>
      <c r="X32" s="550"/>
      <c r="Y32" s="548"/>
      <c r="Z32" s="549"/>
      <c r="AA32" s="549"/>
      <c r="AB32" s="550"/>
      <c r="AC32" s="548">
        <f t="shared" si="1"/>
        <v>0</v>
      </c>
      <c r="AD32" s="549"/>
      <c r="AE32" s="549"/>
      <c r="AF32" s="550"/>
      <c r="AG32" s="548"/>
      <c r="AH32" s="549"/>
      <c r="AI32" s="549"/>
      <c r="AJ32" s="550"/>
      <c r="AK32" s="534"/>
      <c r="AL32" s="535"/>
      <c r="AM32" s="535"/>
      <c r="AN32" s="535"/>
      <c r="AO32" s="535"/>
      <c r="AP32" s="54"/>
    </row>
    <row r="33" spans="1:42" s="2" customFormat="1" ht="18.75" hidden="1" customHeight="1" x14ac:dyDescent="0.15">
      <c r="A33" s="539" t="s">
        <v>74</v>
      </c>
      <c r="B33" s="540"/>
      <c r="C33" s="540"/>
      <c r="D33" s="540"/>
      <c r="E33" s="540" t="s">
        <v>78</v>
      </c>
      <c r="F33" s="540"/>
      <c r="G33" s="540"/>
      <c r="H33" s="540"/>
      <c r="I33" s="540"/>
      <c r="J33" s="540"/>
      <c r="K33" s="540"/>
      <c r="L33" s="540"/>
      <c r="M33" s="540"/>
      <c r="N33" s="540"/>
      <c r="O33" s="540"/>
      <c r="P33" s="540"/>
      <c r="Q33" s="540"/>
      <c r="R33" s="540"/>
      <c r="S33" s="540"/>
      <c r="T33" s="541"/>
      <c r="U33" s="542"/>
      <c r="V33" s="543"/>
      <c r="W33" s="543"/>
      <c r="X33" s="544"/>
      <c r="Y33" s="545"/>
      <c r="Z33" s="546"/>
      <c r="AA33" s="546"/>
      <c r="AB33" s="547"/>
      <c r="AC33" s="548">
        <f t="shared" si="1"/>
        <v>0</v>
      </c>
      <c r="AD33" s="549"/>
      <c r="AE33" s="549"/>
      <c r="AF33" s="550"/>
      <c r="AG33" s="545"/>
      <c r="AH33" s="546"/>
      <c r="AI33" s="546"/>
      <c r="AJ33" s="547"/>
      <c r="AK33" s="534"/>
      <c r="AL33" s="535"/>
      <c r="AM33" s="535"/>
      <c r="AN33" s="535"/>
      <c r="AO33" s="535"/>
      <c r="AP33" s="54"/>
    </row>
    <row r="34" spans="1:42" s="2" customFormat="1" ht="18.75" hidden="1" customHeight="1" x14ac:dyDescent="0.15">
      <c r="A34" s="55" t="s">
        <v>33</v>
      </c>
      <c r="B34" s="551"/>
      <c r="C34" s="551"/>
      <c r="D34" s="551"/>
      <c r="E34" s="551"/>
      <c r="F34" s="123" t="s">
        <v>34</v>
      </c>
      <c r="G34" s="123" t="s">
        <v>35</v>
      </c>
      <c r="H34" s="551"/>
      <c r="I34" s="551"/>
      <c r="J34" s="551"/>
      <c r="K34" s="552"/>
      <c r="L34" s="552"/>
      <c r="M34" s="123" t="s">
        <v>35</v>
      </c>
      <c r="N34" s="551"/>
      <c r="O34" s="551"/>
      <c r="P34" s="123"/>
      <c r="Q34" s="123" t="s">
        <v>35</v>
      </c>
      <c r="R34" s="551"/>
      <c r="S34" s="551"/>
      <c r="T34" s="56"/>
      <c r="U34" s="548"/>
      <c r="V34" s="549"/>
      <c r="W34" s="549"/>
      <c r="X34" s="550"/>
      <c r="Y34" s="548"/>
      <c r="Z34" s="549"/>
      <c r="AA34" s="549"/>
      <c r="AB34" s="550"/>
      <c r="AC34" s="548">
        <f t="shared" si="1"/>
        <v>0</v>
      </c>
      <c r="AD34" s="549"/>
      <c r="AE34" s="549"/>
      <c r="AF34" s="550"/>
      <c r="AG34" s="548"/>
      <c r="AH34" s="549"/>
      <c r="AI34" s="549"/>
      <c r="AJ34" s="550"/>
      <c r="AK34" s="534"/>
      <c r="AL34" s="535"/>
      <c r="AM34" s="535"/>
      <c r="AN34" s="535"/>
      <c r="AO34" s="535"/>
      <c r="AP34" s="54"/>
    </row>
    <row r="35" spans="1:42" s="2" customFormat="1" ht="18.75" hidden="1" customHeight="1" x14ac:dyDescent="0.15">
      <c r="A35" s="539" t="s">
        <v>75</v>
      </c>
      <c r="B35" s="540"/>
      <c r="C35" s="540"/>
      <c r="D35" s="540"/>
      <c r="E35" s="540" t="s">
        <v>79</v>
      </c>
      <c r="F35" s="540"/>
      <c r="G35" s="540"/>
      <c r="H35" s="540"/>
      <c r="I35" s="540"/>
      <c r="J35" s="540"/>
      <c r="K35" s="540"/>
      <c r="L35" s="540"/>
      <c r="M35" s="540"/>
      <c r="N35" s="540"/>
      <c r="O35" s="540"/>
      <c r="P35" s="540"/>
      <c r="Q35" s="540"/>
      <c r="R35" s="540"/>
      <c r="S35" s="540"/>
      <c r="T35" s="541"/>
      <c r="U35" s="542"/>
      <c r="V35" s="543"/>
      <c r="W35" s="543"/>
      <c r="X35" s="544"/>
      <c r="Y35" s="545"/>
      <c r="Z35" s="546"/>
      <c r="AA35" s="546"/>
      <c r="AB35" s="547"/>
      <c r="AC35" s="548">
        <f t="shared" si="1"/>
        <v>0</v>
      </c>
      <c r="AD35" s="549"/>
      <c r="AE35" s="549"/>
      <c r="AF35" s="550"/>
      <c r="AG35" s="545"/>
      <c r="AH35" s="546"/>
      <c r="AI35" s="546"/>
      <c r="AJ35" s="547"/>
      <c r="AK35" s="534"/>
      <c r="AL35" s="535"/>
      <c r="AM35" s="535"/>
      <c r="AN35" s="535"/>
      <c r="AO35" s="535"/>
      <c r="AP35" s="54"/>
    </row>
    <row r="36" spans="1:42" s="2" customFormat="1" ht="18.75" hidden="1" customHeight="1" x14ac:dyDescent="0.15">
      <c r="A36" s="55" t="s">
        <v>33</v>
      </c>
      <c r="B36" s="551"/>
      <c r="C36" s="551"/>
      <c r="D36" s="551"/>
      <c r="E36" s="551"/>
      <c r="F36" s="123" t="s">
        <v>34</v>
      </c>
      <c r="G36" s="123" t="s">
        <v>35</v>
      </c>
      <c r="H36" s="551"/>
      <c r="I36" s="551"/>
      <c r="J36" s="551"/>
      <c r="K36" s="552"/>
      <c r="L36" s="552"/>
      <c r="M36" s="123" t="s">
        <v>35</v>
      </c>
      <c r="N36" s="551"/>
      <c r="O36" s="551"/>
      <c r="P36" s="123"/>
      <c r="Q36" s="123" t="s">
        <v>35</v>
      </c>
      <c r="R36" s="551"/>
      <c r="S36" s="551"/>
      <c r="T36" s="56"/>
      <c r="U36" s="548"/>
      <c r="V36" s="549"/>
      <c r="W36" s="549"/>
      <c r="X36" s="550"/>
      <c r="Y36" s="548"/>
      <c r="Z36" s="549"/>
      <c r="AA36" s="549"/>
      <c r="AB36" s="550"/>
      <c r="AC36" s="548">
        <f t="shared" si="1"/>
        <v>0</v>
      </c>
      <c r="AD36" s="549"/>
      <c r="AE36" s="549"/>
      <c r="AF36" s="550"/>
      <c r="AG36" s="548"/>
      <c r="AH36" s="549"/>
      <c r="AI36" s="549"/>
      <c r="AJ36" s="550"/>
      <c r="AK36" s="534"/>
      <c r="AL36" s="535"/>
      <c r="AM36" s="535"/>
      <c r="AN36" s="535"/>
      <c r="AO36" s="535"/>
      <c r="AP36" s="54"/>
    </row>
    <row r="37" spans="1:42" s="2" customFormat="1" ht="18.75" customHeight="1" x14ac:dyDescent="0.15">
      <c r="A37" s="528" t="s">
        <v>186</v>
      </c>
      <c r="B37" s="529"/>
      <c r="C37" s="529"/>
      <c r="D37" s="529"/>
      <c r="E37" s="529"/>
      <c r="F37" s="529"/>
      <c r="G37" s="529"/>
      <c r="H37" s="529"/>
      <c r="I37" s="529"/>
      <c r="J37" s="529"/>
      <c r="K37" s="529"/>
      <c r="L37" s="529"/>
      <c r="M37" s="529"/>
      <c r="N37" s="529"/>
      <c r="O37" s="529"/>
      <c r="P37" s="529"/>
      <c r="Q37" s="529"/>
      <c r="R37" s="529"/>
      <c r="S37" s="529"/>
      <c r="T37" s="530"/>
      <c r="U37" s="531">
        <f>SUM(U11:X22)</f>
        <v>0</v>
      </c>
      <c r="V37" s="532"/>
      <c r="W37" s="532"/>
      <c r="X37" s="533"/>
      <c r="Y37" s="531">
        <f>SUM(Y11:AB22)</f>
        <v>0</v>
      </c>
      <c r="Z37" s="532"/>
      <c r="AA37" s="532"/>
      <c r="AB37" s="533"/>
      <c r="AC37" s="531">
        <f>SUM(AC11:AF22)</f>
        <v>0</v>
      </c>
      <c r="AD37" s="532"/>
      <c r="AE37" s="532"/>
      <c r="AF37" s="533"/>
      <c r="AG37" s="531">
        <f>SUM(AG11:AJ22)</f>
        <v>0</v>
      </c>
      <c r="AH37" s="532"/>
      <c r="AI37" s="532"/>
      <c r="AJ37" s="533"/>
      <c r="AK37" s="534"/>
      <c r="AL37" s="535"/>
      <c r="AM37" s="535"/>
      <c r="AN37" s="535"/>
      <c r="AO37" s="535"/>
      <c r="AP37" s="54"/>
    </row>
    <row r="38" spans="1:42" s="2" customFormat="1" ht="13.5" customHeight="1" x14ac:dyDescent="0.15">
      <c r="A38" s="52" t="s">
        <v>66</v>
      </c>
      <c r="B38" s="40"/>
      <c r="C38" s="40"/>
      <c r="D38" s="40"/>
      <c r="E38" s="122"/>
      <c r="F38" s="40"/>
      <c r="G38" s="40"/>
      <c r="H38" s="40"/>
      <c r="I38" s="40"/>
      <c r="J38" s="122"/>
      <c r="K38" s="122"/>
      <c r="L38" s="40"/>
      <c r="M38" s="40"/>
      <c r="N38" s="40"/>
      <c r="O38" s="40"/>
      <c r="P38" s="40"/>
      <c r="Q38" s="122"/>
      <c r="R38" s="40"/>
      <c r="S38" s="40"/>
      <c r="T38" s="122"/>
      <c r="U38" s="122"/>
      <c r="V38" s="40"/>
      <c r="W38" s="40"/>
      <c r="X38" s="122"/>
      <c r="Y38" s="34"/>
      <c r="Z38" s="34"/>
      <c r="AA38" s="34"/>
      <c r="AB38" s="34"/>
      <c r="AC38" s="34"/>
      <c r="AD38" s="34"/>
      <c r="AE38" s="34"/>
      <c r="AF38" s="34"/>
      <c r="AG38" s="34"/>
      <c r="AH38" s="34"/>
      <c r="AI38" s="34"/>
      <c r="AJ38" s="34"/>
      <c r="AK38" s="34"/>
      <c r="AL38" s="34"/>
      <c r="AM38" s="34"/>
      <c r="AN38" s="34"/>
      <c r="AO38" s="8"/>
      <c r="AP38" s="121"/>
    </row>
    <row r="39" spans="1:42" s="2" customFormat="1" ht="13.5" customHeight="1" x14ac:dyDescent="0.15">
      <c r="P39" s="3"/>
      <c r="Q39" s="3"/>
      <c r="R39" s="3"/>
      <c r="S39" s="3"/>
      <c r="AO39" s="8"/>
      <c r="AP39" s="121"/>
    </row>
    <row r="40" spans="1:42" s="2" customFormat="1" ht="18.75" customHeight="1" x14ac:dyDescent="0.15">
      <c r="A40" s="7"/>
      <c r="B40" s="7"/>
      <c r="C40" s="53" t="s">
        <v>38</v>
      </c>
      <c r="D40" s="569"/>
      <c r="E40" s="569"/>
      <c r="F40" s="569"/>
      <c r="G40" s="569"/>
      <c r="H40" s="569"/>
      <c r="I40" s="569"/>
      <c r="J40" s="569"/>
      <c r="K40" s="569"/>
      <c r="L40" s="569"/>
      <c r="M40" s="569"/>
      <c r="N40" s="569"/>
      <c r="O40" s="569"/>
      <c r="P40" s="569"/>
      <c r="Q40" s="569"/>
      <c r="R40" s="569"/>
      <c r="S40" s="126"/>
      <c r="W40" s="8"/>
      <c r="X40" s="8"/>
      <c r="Y40" s="8"/>
      <c r="Z40" s="8"/>
      <c r="AA40" s="8"/>
      <c r="AB40" s="8"/>
      <c r="AC40" s="8"/>
      <c r="AO40" s="8"/>
      <c r="AP40" s="128"/>
    </row>
    <row r="41" spans="1:42" s="2" customFormat="1" ht="18.75" customHeight="1" x14ac:dyDescent="0.15">
      <c r="P41" s="3"/>
      <c r="Q41" s="3"/>
      <c r="R41" s="3"/>
      <c r="S41" s="3"/>
      <c r="AO41" s="8"/>
      <c r="AP41" s="128"/>
    </row>
    <row r="42" spans="1:42" s="2" customFormat="1" ht="13.5" customHeight="1" x14ac:dyDescent="0.15">
      <c r="A42" s="363" t="s">
        <v>10</v>
      </c>
      <c r="B42" s="364"/>
      <c r="C42" s="364"/>
      <c r="D42" s="364"/>
      <c r="E42" s="364"/>
      <c r="F42" s="364"/>
      <c r="G42" s="364"/>
      <c r="H42" s="364"/>
      <c r="I42" s="364"/>
      <c r="J42" s="364"/>
      <c r="K42" s="364"/>
      <c r="L42" s="364"/>
      <c r="M42" s="364"/>
      <c r="N42" s="364"/>
      <c r="O42" s="364"/>
      <c r="P42" s="364"/>
      <c r="Q42" s="364"/>
      <c r="R42" s="364"/>
      <c r="S42" s="364"/>
      <c r="T42" s="365"/>
      <c r="U42" s="570" t="s">
        <v>11</v>
      </c>
      <c r="V42" s="571"/>
      <c r="W42" s="571"/>
      <c r="X42" s="572"/>
      <c r="Y42" s="570" t="s">
        <v>36</v>
      </c>
      <c r="Z42" s="571"/>
      <c r="AA42" s="571"/>
      <c r="AB42" s="571"/>
      <c r="AC42" s="571"/>
      <c r="AD42" s="571"/>
      <c r="AE42" s="571"/>
      <c r="AF42" s="572"/>
      <c r="AG42" s="570" t="s">
        <v>37</v>
      </c>
      <c r="AH42" s="571"/>
      <c r="AI42" s="571"/>
      <c r="AJ42" s="572"/>
    </row>
    <row r="43" spans="1:42" s="2" customFormat="1" x14ac:dyDescent="0.15">
      <c r="A43" s="366"/>
      <c r="B43" s="358"/>
      <c r="C43" s="358"/>
      <c r="D43" s="358"/>
      <c r="E43" s="358"/>
      <c r="F43" s="358"/>
      <c r="G43" s="358"/>
      <c r="H43" s="358"/>
      <c r="I43" s="358"/>
      <c r="J43" s="358"/>
      <c r="K43" s="358"/>
      <c r="L43" s="358"/>
      <c r="M43" s="358"/>
      <c r="N43" s="358"/>
      <c r="O43" s="358"/>
      <c r="P43" s="358"/>
      <c r="Q43" s="358"/>
      <c r="R43" s="358"/>
      <c r="S43" s="358"/>
      <c r="T43" s="359"/>
      <c r="U43" s="573"/>
      <c r="V43" s="574"/>
      <c r="W43" s="574"/>
      <c r="X43" s="575"/>
      <c r="Y43" s="576"/>
      <c r="Z43" s="577"/>
      <c r="AA43" s="577"/>
      <c r="AB43" s="577"/>
      <c r="AC43" s="577"/>
      <c r="AD43" s="577"/>
      <c r="AE43" s="577"/>
      <c r="AF43" s="578"/>
      <c r="AG43" s="576"/>
      <c r="AH43" s="577"/>
      <c r="AI43" s="577"/>
      <c r="AJ43" s="578"/>
    </row>
    <row r="44" spans="1:42" s="2" customFormat="1" ht="13.5" customHeight="1" x14ac:dyDescent="0.15">
      <c r="A44" s="366"/>
      <c r="B44" s="358"/>
      <c r="C44" s="358"/>
      <c r="D44" s="358"/>
      <c r="E44" s="358"/>
      <c r="F44" s="358"/>
      <c r="G44" s="358"/>
      <c r="H44" s="358"/>
      <c r="I44" s="358"/>
      <c r="J44" s="358"/>
      <c r="K44" s="358"/>
      <c r="L44" s="358"/>
      <c r="M44" s="358"/>
      <c r="N44" s="358"/>
      <c r="O44" s="358"/>
      <c r="P44" s="358"/>
      <c r="Q44" s="358"/>
      <c r="R44" s="358"/>
      <c r="S44" s="358"/>
      <c r="T44" s="359"/>
      <c r="U44" s="573"/>
      <c r="V44" s="574"/>
      <c r="W44" s="574"/>
      <c r="X44" s="575"/>
      <c r="Y44" s="570" t="s">
        <v>54</v>
      </c>
      <c r="Z44" s="571"/>
      <c r="AA44" s="571"/>
      <c r="AB44" s="572"/>
      <c r="AC44" s="570" t="s">
        <v>18</v>
      </c>
      <c r="AD44" s="571"/>
      <c r="AE44" s="571"/>
      <c r="AF44" s="571"/>
      <c r="AG44" s="571"/>
      <c r="AH44" s="571"/>
      <c r="AI44" s="571"/>
      <c r="AJ44" s="572"/>
      <c r="AK44" s="258"/>
      <c r="AL44" s="150"/>
      <c r="AM44" s="150"/>
      <c r="AN44" s="150"/>
      <c r="AO44" s="150"/>
      <c r="AP44" s="150"/>
    </row>
    <row r="45" spans="1:42" s="2" customFormat="1" x14ac:dyDescent="0.15">
      <c r="A45" s="396"/>
      <c r="B45" s="397"/>
      <c r="C45" s="397"/>
      <c r="D45" s="397"/>
      <c r="E45" s="397"/>
      <c r="F45" s="397"/>
      <c r="G45" s="397"/>
      <c r="H45" s="397"/>
      <c r="I45" s="397"/>
      <c r="J45" s="397"/>
      <c r="K45" s="397"/>
      <c r="L45" s="397"/>
      <c r="M45" s="397"/>
      <c r="N45" s="397"/>
      <c r="O45" s="397"/>
      <c r="P45" s="397"/>
      <c r="Q45" s="397"/>
      <c r="R45" s="397"/>
      <c r="S45" s="397"/>
      <c r="T45" s="398"/>
      <c r="U45" s="576"/>
      <c r="V45" s="577"/>
      <c r="W45" s="577"/>
      <c r="X45" s="578"/>
      <c r="Y45" s="576"/>
      <c r="Z45" s="577"/>
      <c r="AA45" s="577"/>
      <c r="AB45" s="578"/>
      <c r="AC45" s="576"/>
      <c r="AD45" s="577"/>
      <c r="AE45" s="577"/>
      <c r="AF45" s="577"/>
      <c r="AG45" s="577"/>
      <c r="AH45" s="577"/>
      <c r="AI45" s="577"/>
      <c r="AJ45" s="578"/>
      <c r="AK45" s="258"/>
      <c r="AL45" s="150"/>
      <c r="AM45" s="150"/>
      <c r="AN45" s="150"/>
      <c r="AO45" s="150"/>
      <c r="AP45" s="150"/>
    </row>
    <row r="46" spans="1:42" s="2" customFormat="1" ht="18.75" customHeight="1" x14ac:dyDescent="0.15">
      <c r="A46" s="539" t="s">
        <v>229</v>
      </c>
      <c r="B46" s="540"/>
      <c r="C46" s="540"/>
      <c r="D46" s="540"/>
      <c r="E46" s="553"/>
      <c r="F46" s="553"/>
      <c r="G46" s="553"/>
      <c r="H46" s="540"/>
      <c r="I46" s="553"/>
      <c r="J46" s="553"/>
      <c r="K46" s="553"/>
      <c r="L46" s="553"/>
      <c r="M46" s="553"/>
      <c r="N46" s="553"/>
      <c r="O46" s="553"/>
      <c r="P46" s="553"/>
      <c r="Q46" s="553"/>
      <c r="R46" s="553"/>
      <c r="S46" s="553"/>
      <c r="T46" s="554"/>
      <c r="U46" s="542"/>
      <c r="V46" s="543"/>
      <c r="W46" s="543"/>
      <c r="X46" s="544"/>
      <c r="Y46" s="545"/>
      <c r="Z46" s="546"/>
      <c r="AA46" s="546"/>
      <c r="AB46" s="547"/>
      <c r="AC46" s="555"/>
      <c r="AD46" s="556"/>
      <c r="AE46" s="556"/>
      <c r="AF46" s="557"/>
      <c r="AG46" s="545"/>
      <c r="AH46" s="546"/>
      <c r="AI46" s="546"/>
      <c r="AJ46" s="547"/>
    </row>
    <row r="47" spans="1:42" s="2" customFormat="1" ht="18.75" customHeight="1" x14ac:dyDescent="0.15">
      <c r="A47" s="55" t="s">
        <v>33</v>
      </c>
      <c r="B47" s="551"/>
      <c r="C47" s="551"/>
      <c r="D47" s="551"/>
      <c r="E47" s="551"/>
      <c r="F47" s="130" t="s">
        <v>34</v>
      </c>
      <c r="G47" s="130" t="s">
        <v>35</v>
      </c>
      <c r="H47" s="551"/>
      <c r="I47" s="551"/>
      <c r="J47" s="551"/>
      <c r="K47" s="552" t="s">
        <v>181</v>
      </c>
      <c r="L47" s="552"/>
      <c r="M47" s="130" t="s">
        <v>35</v>
      </c>
      <c r="N47" s="551"/>
      <c r="O47" s="551"/>
      <c r="P47" s="130"/>
      <c r="Q47" s="130" t="s">
        <v>35</v>
      </c>
      <c r="R47" s="551"/>
      <c r="S47" s="551"/>
      <c r="T47" s="56"/>
      <c r="U47" s="548">
        <f>SUM(Y47:AJ47)</f>
        <v>0</v>
      </c>
      <c r="V47" s="549"/>
      <c r="W47" s="549"/>
      <c r="X47" s="550"/>
      <c r="Y47" s="548"/>
      <c r="Z47" s="549"/>
      <c r="AA47" s="549"/>
      <c r="AB47" s="550"/>
      <c r="AC47" s="548">
        <f>Y47</f>
        <v>0</v>
      </c>
      <c r="AD47" s="549"/>
      <c r="AE47" s="549"/>
      <c r="AF47" s="550"/>
      <c r="AG47" s="548">
        <v>0</v>
      </c>
      <c r="AH47" s="549"/>
      <c r="AI47" s="549"/>
      <c r="AJ47" s="550"/>
      <c r="AK47" s="534"/>
      <c r="AL47" s="535"/>
      <c r="AM47" s="535"/>
      <c r="AN47" s="535"/>
      <c r="AO47" s="535"/>
      <c r="AP47" s="54"/>
    </row>
    <row r="48" spans="1:42" s="2" customFormat="1" ht="18.75" customHeight="1" x14ac:dyDescent="0.15">
      <c r="A48" s="539" t="s">
        <v>230</v>
      </c>
      <c r="B48" s="540"/>
      <c r="C48" s="540"/>
      <c r="D48" s="540"/>
      <c r="E48" s="553"/>
      <c r="F48" s="553"/>
      <c r="G48" s="553"/>
      <c r="H48" s="540"/>
      <c r="I48" s="553"/>
      <c r="J48" s="553"/>
      <c r="K48" s="553"/>
      <c r="L48" s="553"/>
      <c r="M48" s="553"/>
      <c r="N48" s="553"/>
      <c r="O48" s="553"/>
      <c r="P48" s="553"/>
      <c r="Q48" s="553"/>
      <c r="R48" s="553"/>
      <c r="S48" s="553"/>
      <c r="T48" s="554"/>
      <c r="U48" s="542"/>
      <c r="V48" s="543"/>
      <c r="W48" s="543"/>
      <c r="X48" s="544"/>
      <c r="Y48" s="545"/>
      <c r="Z48" s="546"/>
      <c r="AA48" s="546"/>
      <c r="AB48" s="547"/>
      <c r="AC48" s="555"/>
      <c r="AD48" s="556"/>
      <c r="AE48" s="556"/>
      <c r="AF48" s="557"/>
      <c r="AG48" s="545"/>
      <c r="AH48" s="546"/>
      <c r="AI48" s="546"/>
      <c r="AJ48" s="547"/>
    </row>
    <row r="49" spans="1:42" s="2" customFormat="1" ht="18.75" customHeight="1" x14ac:dyDescent="0.15">
      <c r="A49" s="55" t="s">
        <v>33</v>
      </c>
      <c r="B49" s="551"/>
      <c r="C49" s="551"/>
      <c r="D49" s="551"/>
      <c r="E49" s="551"/>
      <c r="F49" s="130" t="s">
        <v>34</v>
      </c>
      <c r="G49" s="130" t="s">
        <v>35</v>
      </c>
      <c r="H49" s="551"/>
      <c r="I49" s="551"/>
      <c r="J49" s="551"/>
      <c r="K49" s="552" t="s">
        <v>181</v>
      </c>
      <c r="L49" s="552"/>
      <c r="M49" s="130" t="s">
        <v>35</v>
      </c>
      <c r="N49" s="551"/>
      <c r="O49" s="551"/>
      <c r="P49" s="130"/>
      <c r="Q49" s="130" t="s">
        <v>35</v>
      </c>
      <c r="R49" s="551"/>
      <c r="S49" s="551"/>
      <c r="T49" s="56"/>
      <c r="U49" s="548">
        <f>SUM(Y49:AJ49)</f>
        <v>0</v>
      </c>
      <c r="V49" s="549"/>
      <c r="W49" s="549"/>
      <c r="X49" s="550"/>
      <c r="Y49" s="548"/>
      <c r="Z49" s="549"/>
      <c r="AA49" s="549"/>
      <c r="AB49" s="550"/>
      <c r="AC49" s="548">
        <f>Y49</f>
        <v>0</v>
      </c>
      <c r="AD49" s="549"/>
      <c r="AE49" s="549"/>
      <c r="AF49" s="550"/>
      <c r="AG49" s="548">
        <v>0</v>
      </c>
      <c r="AH49" s="549"/>
      <c r="AI49" s="549"/>
      <c r="AJ49" s="550"/>
      <c r="AK49" s="534"/>
      <c r="AL49" s="535"/>
      <c r="AM49" s="535"/>
      <c r="AN49" s="535"/>
      <c r="AO49" s="535"/>
      <c r="AP49" s="54"/>
    </row>
    <row r="50" spans="1:42" s="2" customFormat="1" ht="18.75" hidden="1" customHeight="1" x14ac:dyDescent="0.15">
      <c r="A50" s="539" t="s">
        <v>70</v>
      </c>
      <c r="B50" s="540"/>
      <c r="C50" s="540"/>
      <c r="D50" s="540"/>
      <c r="E50" s="540" t="s">
        <v>131</v>
      </c>
      <c r="F50" s="540"/>
      <c r="G50" s="540"/>
      <c r="H50" s="540"/>
      <c r="I50" s="540"/>
      <c r="J50" s="540"/>
      <c r="K50" s="540"/>
      <c r="L50" s="540"/>
      <c r="M50" s="540"/>
      <c r="N50" s="540"/>
      <c r="O50" s="540"/>
      <c r="P50" s="540"/>
      <c r="Q50" s="540"/>
      <c r="R50" s="540"/>
      <c r="S50" s="540"/>
      <c r="T50" s="541"/>
      <c r="U50" s="542"/>
      <c r="V50" s="543"/>
      <c r="W50" s="543"/>
      <c r="X50" s="544"/>
      <c r="Y50" s="545"/>
      <c r="Z50" s="546"/>
      <c r="AA50" s="546"/>
      <c r="AB50" s="547"/>
      <c r="AC50" s="548">
        <f t="shared" ref="AC50:AC63" si="2">Y50/2</f>
        <v>0</v>
      </c>
      <c r="AD50" s="549"/>
      <c r="AE50" s="549"/>
      <c r="AF50" s="550"/>
      <c r="AG50" s="545"/>
      <c r="AH50" s="546"/>
      <c r="AI50" s="546"/>
      <c r="AJ50" s="547"/>
    </row>
    <row r="51" spans="1:42" s="2" customFormat="1" ht="18.75" hidden="1" customHeight="1" x14ac:dyDescent="0.15">
      <c r="A51" s="55" t="s">
        <v>33</v>
      </c>
      <c r="B51" s="551">
        <v>10200</v>
      </c>
      <c r="C51" s="551"/>
      <c r="D51" s="551"/>
      <c r="E51" s="551"/>
      <c r="F51" s="130" t="s">
        <v>34</v>
      </c>
      <c r="G51" s="130" t="s">
        <v>35</v>
      </c>
      <c r="H51" s="551">
        <v>7</v>
      </c>
      <c r="I51" s="551"/>
      <c r="J51" s="551"/>
      <c r="K51" s="552" t="s">
        <v>84</v>
      </c>
      <c r="L51" s="552"/>
      <c r="M51" s="130" t="s">
        <v>35</v>
      </c>
      <c r="N51" s="551"/>
      <c r="O51" s="551"/>
      <c r="P51" s="130"/>
      <c r="Q51" s="130" t="s">
        <v>35</v>
      </c>
      <c r="R51" s="551"/>
      <c r="S51" s="551"/>
      <c r="T51" s="56"/>
      <c r="U51" s="548">
        <f>SUM(Y51:AJ51)</f>
        <v>106500</v>
      </c>
      <c r="V51" s="549"/>
      <c r="W51" s="549"/>
      <c r="X51" s="550"/>
      <c r="Y51" s="548">
        <v>71000</v>
      </c>
      <c r="Z51" s="549"/>
      <c r="AA51" s="549"/>
      <c r="AB51" s="550"/>
      <c r="AC51" s="548">
        <f t="shared" si="2"/>
        <v>35500</v>
      </c>
      <c r="AD51" s="549"/>
      <c r="AE51" s="549"/>
      <c r="AF51" s="550"/>
      <c r="AG51" s="548">
        <v>0</v>
      </c>
      <c r="AH51" s="549"/>
      <c r="AI51" s="549"/>
      <c r="AJ51" s="550"/>
      <c r="AK51" s="534"/>
      <c r="AL51" s="535"/>
      <c r="AM51" s="535"/>
      <c r="AN51" s="535"/>
      <c r="AO51" s="535"/>
      <c r="AP51" s="54"/>
    </row>
    <row r="52" spans="1:42" s="2" customFormat="1" ht="18.75" hidden="1" customHeight="1" x14ac:dyDescent="0.15">
      <c r="A52" s="539" t="s">
        <v>72</v>
      </c>
      <c r="B52" s="540"/>
      <c r="C52" s="540"/>
      <c r="D52" s="540"/>
      <c r="E52" s="540"/>
      <c r="F52" s="540"/>
      <c r="G52" s="540"/>
      <c r="H52" s="540"/>
      <c r="I52" s="540"/>
      <c r="J52" s="540"/>
      <c r="K52" s="540"/>
      <c r="L52" s="540"/>
      <c r="M52" s="540"/>
      <c r="N52" s="540"/>
      <c r="O52" s="540"/>
      <c r="P52" s="540"/>
      <c r="Q52" s="540"/>
      <c r="R52" s="540"/>
      <c r="S52" s="540"/>
      <c r="T52" s="541"/>
      <c r="U52" s="542"/>
      <c r="V52" s="543"/>
      <c r="W52" s="543"/>
      <c r="X52" s="544"/>
      <c r="Y52" s="545"/>
      <c r="Z52" s="546"/>
      <c r="AA52" s="546"/>
      <c r="AB52" s="547"/>
      <c r="AC52" s="548">
        <f t="shared" si="2"/>
        <v>0</v>
      </c>
      <c r="AD52" s="549"/>
      <c r="AE52" s="549"/>
      <c r="AF52" s="550"/>
      <c r="AG52" s="545"/>
      <c r="AH52" s="546"/>
      <c r="AI52" s="546"/>
      <c r="AJ52" s="547"/>
    </row>
    <row r="53" spans="1:42" s="2" customFormat="1" ht="18.75" hidden="1" customHeight="1" x14ac:dyDescent="0.15">
      <c r="A53" s="55" t="s">
        <v>33</v>
      </c>
      <c r="B53" s="551">
        <v>37000</v>
      </c>
      <c r="C53" s="551"/>
      <c r="D53" s="551"/>
      <c r="E53" s="551"/>
      <c r="F53" s="130" t="s">
        <v>34</v>
      </c>
      <c r="G53" s="130" t="s">
        <v>35</v>
      </c>
      <c r="H53" s="551">
        <v>1</v>
      </c>
      <c r="I53" s="551"/>
      <c r="J53" s="551"/>
      <c r="K53" s="552" t="s">
        <v>67</v>
      </c>
      <c r="L53" s="552"/>
      <c r="M53" s="130" t="s">
        <v>35</v>
      </c>
      <c r="N53" s="551"/>
      <c r="O53" s="551"/>
      <c r="P53" s="130"/>
      <c r="Q53" s="130" t="s">
        <v>35</v>
      </c>
      <c r="R53" s="551"/>
      <c r="S53" s="551"/>
      <c r="T53" s="56"/>
      <c r="U53" s="548"/>
      <c r="V53" s="549"/>
      <c r="W53" s="549"/>
      <c r="X53" s="550"/>
      <c r="Y53" s="548"/>
      <c r="Z53" s="549"/>
      <c r="AA53" s="549"/>
      <c r="AB53" s="550"/>
      <c r="AC53" s="548">
        <f t="shared" si="2"/>
        <v>0</v>
      </c>
      <c r="AD53" s="549"/>
      <c r="AE53" s="549"/>
      <c r="AF53" s="550"/>
      <c r="AG53" s="548"/>
      <c r="AH53" s="549"/>
      <c r="AI53" s="549"/>
      <c r="AJ53" s="550"/>
      <c r="AK53" s="534"/>
      <c r="AL53" s="535"/>
      <c r="AM53" s="535"/>
      <c r="AN53" s="535"/>
      <c r="AO53" s="535"/>
      <c r="AP53" s="54"/>
    </row>
    <row r="54" spans="1:42" s="2" customFormat="1" ht="18.75" hidden="1" customHeight="1" x14ac:dyDescent="0.15">
      <c r="A54" s="539" t="s">
        <v>71</v>
      </c>
      <c r="B54" s="540"/>
      <c r="C54" s="540"/>
      <c r="D54" s="540"/>
      <c r="E54" s="540" t="s">
        <v>130</v>
      </c>
      <c r="F54" s="540"/>
      <c r="G54" s="540"/>
      <c r="H54" s="540"/>
      <c r="I54" s="540"/>
      <c r="J54" s="540"/>
      <c r="K54" s="540"/>
      <c r="L54" s="540"/>
      <c r="M54" s="540"/>
      <c r="N54" s="540"/>
      <c r="O54" s="540"/>
      <c r="P54" s="540"/>
      <c r="Q54" s="540"/>
      <c r="R54" s="540"/>
      <c r="S54" s="540"/>
      <c r="T54" s="541"/>
      <c r="U54" s="542"/>
      <c r="V54" s="543"/>
      <c r="W54" s="543"/>
      <c r="X54" s="544"/>
      <c r="Y54" s="545"/>
      <c r="Z54" s="546"/>
      <c r="AA54" s="546"/>
      <c r="AB54" s="547"/>
      <c r="AC54" s="548">
        <f t="shared" si="2"/>
        <v>0</v>
      </c>
      <c r="AD54" s="549"/>
      <c r="AE54" s="549"/>
      <c r="AF54" s="550"/>
      <c r="AG54" s="545"/>
      <c r="AH54" s="546"/>
      <c r="AI54" s="546"/>
      <c r="AJ54" s="547"/>
    </row>
    <row r="55" spans="1:42" s="2" customFormat="1" ht="18.75" hidden="1" customHeight="1" x14ac:dyDescent="0.15">
      <c r="A55" s="55" t="s">
        <v>33</v>
      </c>
      <c r="B55" s="551">
        <v>9720</v>
      </c>
      <c r="C55" s="551"/>
      <c r="D55" s="551"/>
      <c r="E55" s="551"/>
      <c r="F55" s="130" t="s">
        <v>34</v>
      </c>
      <c r="G55" s="130" t="s">
        <v>35</v>
      </c>
      <c r="H55" s="551">
        <v>10</v>
      </c>
      <c r="I55" s="551"/>
      <c r="J55" s="551"/>
      <c r="K55" s="552" t="s">
        <v>84</v>
      </c>
      <c r="L55" s="552"/>
      <c r="M55" s="130" t="s">
        <v>35</v>
      </c>
      <c r="N55" s="551"/>
      <c r="O55" s="551"/>
      <c r="P55" s="130"/>
      <c r="Q55" s="130" t="s">
        <v>35</v>
      </c>
      <c r="R55" s="551"/>
      <c r="S55" s="551"/>
      <c r="T55" s="56"/>
      <c r="U55" s="548">
        <f>SUM(Y55:AJ55)</f>
        <v>142500</v>
      </c>
      <c r="V55" s="549"/>
      <c r="W55" s="549"/>
      <c r="X55" s="550"/>
      <c r="Y55" s="548">
        <v>95000</v>
      </c>
      <c r="Z55" s="549"/>
      <c r="AA55" s="549"/>
      <c r="AB55" s="550"/>
      <c r="AC55" s="548">
        <f t="shared" si="2"/>
        <v>47500</v>
      </c>
      <c r="AD55" s="549"/>
      <c r="AE55" s="549"/>
      <c r="AF55" s="550"/>
      <c r="AG55" s="548">
        <v>0</v>
      </c>
      <c r="AH55" s="549"/>
      <c r="AI55" s="549"/>
      <c r="AJ55" s="550"/>
      <c r="AK55" s="534"/>
      <c r="AL55" s="535"/>
      <c r="AM55" s="535"/>
      <c r="AN55" s="535"/>
      <c r="AO55" s="535"/>
      <c r="AP55" s="54"/>
    </row>
    <row r="56" spans="1:42" s="2" customFormat="1" ht="18.75" hidden="1" customHeight="1" x14ac:dyDescent="0.15">
      <c r="A56" s="539" t="s">
        <v>76</v>
      </c>
      <c r="B56" s="540"/>
      <c r="C56" s="540"/>
      <c r="D56" s="540"/>
      <c r="E56" s="540" t="s">
        <v>129</v>
      </c>
      <c r="F56" s="540"/>
      <c r="G56" s="540"/>
      <c r="H56" s="540"/>
      <c r="I56" s="540"/>
      <c r="J56" s="540"/>
      <c r="K56" s="540"/>
      <c r="L56" s="540"/>
      <c r="M56" s="540"/>
      <c r="N56" s="540"/>
      <c r="O56" s="540"/>
      <c r="P56" s="540"/>
      <c r="Q56" s="540"/>
      <c r="R56" s="540"/>
      <c r="S56" s="540"/>
      <c r="T56" s="541"/>
      <c r="U56" s="542"/>
      <c r="V56" s="543"/>
      <c r="W56" s="543"/>
      <c r="X56" s="544"/>
      <c r="Y56" s="545"/>
      <c r="Z56" s="546"/>
      <c r="AA56" s="546"/>
      <c r="AB56" s="547"/>
      <c r="AC56" s="548">
        <f t="shared" si="2"/>
        <v>0</v>
      </c>
      <c r="AD56" s="549"/>
      <c r="AE56" s="549"/>
      <c r="AF56" s="550"/>
      <c r="AG56" s="545"/>
      <c r="AH56" s="546"/>
      <c r="AI56" s="546"/>
      <c r="AJ56" s="547"/>
    </row>
    <row r="57" spans="1:42" s="2" customFormat="1" ht="18.75" hidden="1" customHeight="1" x14ac:dyDescent="0.15">
      <c r="A57" s="55" t="s">
        <v>33</v>
      </c>
      <c r="B57" s="551">
        <v>5</v>
      </c>
      <c r="C57" s="551"/>
      <c r="D57" s="551"/>
      <c r="E57" s="551"/>
      <c r="F57" s="130" t="s">
        <v>34</v>
      </c>
      <c r="G57" s="130" t="s">
        <v>35</v>
      </c>
      <c r="H57" s="551">
        <v>10000</v>
      </c>
      <c r="I57" s="551"/>
      <c r="J57" s="551"/>
      <c r="K57" s="552" t="s">
        <v>132</v>
      </c>
      <c r="L57" s="552"/>
      <c r="M57" s="130" t="s">
        <v>35</v>
      </c>
      <c r="N57" s="551"/>
      <c r="O57" s="551"/>
      <c r="P57" s="130"/>
      <c r="Q57" s="130" t="s">
        <v>35</v>
      </c>
      <c r="R57" s="551"/>
      <c r="S57" s="551"/>
      <c r="T57" s="56"/>
      <c r="U57" s="548">
        <f>SUM(Y57:AJ57)</f>
        <v>30000</v>
      </c>
      <c r="V57" s="549"/>
      <c r="W57" s="549"/>
      <c r="X57" s="550"/>
      <c r="Y57" s="548">
        <v>20000</v>
      </c>
      <c r="Z57" s="549"/>
      <c r="AA57" s="549"/>
      <c r="AB57" s="550"/>
      <c r="AC57" s="548">
        <f t="shared" si="2"/>
        <v>10000</v>
      </c>
      <c r="AD57" s="549"/>
      <c r="AE57" s="549"/>
      <c r="AF57" s="550"/>
      <c r="AG57" s="548">
        <v>0</v>
      </c>
      <c r="AH57" s="549"/>
      <c r="AI57" s="549"/>
      <c r="AJ57" s="550"/>
      <c r="AK57" s="534"/>
      <c r="AL57" s="535"/>
      <c r="AM57" s="535"/>
      <c r="AN57" s="535"/>
      <c r="AO57" s="535"/>
      <c r="AP57" s="54"/>
    </row>
    <row r="58" spans="1:42" s="2" customFormat="1" ht="18.75" hidden="1" customHeight="1" x14ac:dyDescent="0.15">
      <c r="A58" s="539" t="s">
        <v>73</v>
      </c>
      <c r="B58" s="540"/>
      <c r="C58" s="540"/>
      <c r="D58" s="540"/>
      <c r="E58" s="540" t="s">
        <v>77</v>
      </c>
      <c r="F58" s="540"/>
      <c r="G58" s="540"/>
      <c r="H58" s="540"/>
      <c r="I58" s="540"/>
      <c r="J58" s="540"/>
      <c r="K58" s="540"/>
      <c r="L58" s="540"/>
      <c r="M58" s="540"/>
      <c r="N58" s="540"/>
      <c r="O58" s="540"/>
      <c r="P58" s="540"/>
      <c r="Q58" s="540"/>
      <c r="R58" s="540"/>
      <c r="S58" s="540"/>
      <c r="T58" s="541"/>
      <c r="U58" s="542"/>
      <c r="V58" s="543"/>
      <c r="W58" s="543"/>
      <c r="X58" s="544"/>
      <c r="Y58" s="545"/>
      <c r="Z58" s="546"/>
      <c r="AA58" s="546"/>
      <c r="AB58" s="547"/>
      <c r="AC58" s="548">
        <f t="shared" si="2"/>
        <v>0</v>
      </c>
      <c r="AD58" s="549"/>
      <c r="AE58" s="549"/>
      <c r="AF58" s="550"/>
      <c r="AG58" s="545"/>
      <c r="AH58" s="546"/>
      <c r="AI58" s="546"/>
      <c r="AJ58" s="547"/>
      <c r="AK58" s="534"/>
      <c r="AL58" s="535"/>
      <c r="AM58" s="535"/>
      <c r="AN58" s="535"/>
      <c r="AO58" s="535"/>
      <c r="AP58" s="54"/>
    </row>
    <row r="59" spans="1:42" s="2" customFormat="1" ht="18.75" hidden="1" customHeight="1" x14ac:dyDescent="0.15">
      <c r="A59" s="55" t="s">
        <v>33</v>
      </c>
      <c r="B59" s="551"/>
      <c r="C59" s="551"/>
      <c r="D59" s="551"/>
      <c r="E59" s="551"/>
      <c r="F59" s="130" t="s">
        <v>34</v>
      </c>
      <c r="G59" s="130" t="s">
        <v>35</v>
      </c>
      <c r="H59" s="551"/>
      <c r="I59" s="551"/>
      <c r="J59" s="551"/>
      <c r="K59" s="552"/>
      <c r="L59" s="552"/>
      <c r="M59" s="130" t="s">
        <v>35</v>
      </c>
      <c r="N59" s="551"/>
      <c r="O59" s="551"/>
      <c r="P59" s="130"/>
      <c r="Q59" s="130" t="s">
        <v>35</v>
      </c>
      <c r="R59" s="551"/>
      <c r="S59" s="551"/>
      <c r="T59" s="56"/>
      <c r="U59" s="548"/>
      <c r="V59" s="549"/>
      <c r="W59" s="549"/>
      <c r="X59" s="550"/>
      <c r="Y59" s="548"/>
      <c r="Z59" s="549"/>
      <c r="AA59" s="549"/>
      <c r="AB59" s="550"/>
      <c r="AC59" s="548">
        <f t="shared" si="2"/>
        <v>0</v>
      </c>
      <c r="AD59" s="549"/>
      <c r="AE59" s="549"/>
      <c r="AF59" s="550"/>
      <c r="AG59" s="548"/>
      <c r="AH59" s="549"/>
      <c r="AI59" s="549"/>
      <c r="AJ59" s="550"/>
      <c r="AK59" s="534"/>
      <c r="AL59" s="535"/>
      <c r="AM59" s="535"/>
      <c r="AN59" s="535"/>
      <c r="AO59" s="535"/>
      <c r="AP59" s="54"/>
    </row>
    <row r="60" spans="1:42" s="2" customFormat="1" ht="18.75" hidden="1" customHeight="1" x14ac:dyDescent="0.15">
      <c r="A60" s="539" t="s">
        <v>74</v>
      </c>
      <c r="B60" s="540"/>
      <c r="C60" s="540"/>
      <c r="D60" s="540"/>
      <c r="E60" s="540" t="s">
        <v>78</v>
      </c>
      <c r="F60" s="540"/>
      <c r="G60" s="540"/>
      <c r="H60" s="540"/>
      <c r="I60" s="540"/>
      <c r="J60" s="540"/>
      <c r="K60" s="540"/>
      <c r="L60" s="540"/>
      <c r="M60" s="540"/>
      <c r="N60" s="540"/>
      <c r="O60" s="540"/>
      <c r="P60" s="540"/>
      <c r="Q60" s="540"/>
      <c r="R60" s="540"/>
      <c r="S60" s="540"/>
      <c r="T60" s="541"/>
      <c r="U60" s="542"/>
      <c r="V60" s="543"/>
      <c r="W60" s="543"/>
      <c r="X60" s="544"/>
      <c r="Y60" s="545"/>
      <c r="Z60" s="546"/>
      <c r="AA60" s="546"/>
      <c r="AB60" s="547"/>
      <c r="AC60" s="548">
        <f t="shared" si="2"/>
        <v>0</v>
      </c>
      <c r="AD60" s="549"/>
      <c r="AE60" s="549"/>
      <c r="AF60" s="550"/>
      <c r="AG60" s="545"/>
      <c r="AH60" s="546"/>
      <c r="AI60" s="546"/>
      <c r="AJ60" s="547"/>
      <c r="AK60" s="534"/>
      <c r="AL60" s="535"/>
      <c r="AM60" s="535"/>
      <c r="AN60" s="535"/>
      <c r="AO60" s="535"/>
      <c r="AP60" s="54"/>
    </row>
    <row r="61" spans="1:42" s="2" customFormat="1" ht="18.75" hidden="1" customHeight="1" x14ac:dyDescent="0.15">
      <c r="A61" s="55" t="s">
        <v>33</v>
      </c>
      <c r="B61" s="551"/>
      <c r="C61" s="551"/>
      <c r="D61" s="551"/>
      <c r="E61" s="551"/>
      <c r="F61" s="130" t="s">
        <v>34</v>
      </c>
      <c r="G61" s="130" t="s">
        <v>35</v>
      </c>
      <c r="H61" s="551"/>
      <c r="I61" s="551"/>
      <c r="J61" s="551"/>
      <c r="K61" s="552"/>
      <c r="L61" s="552"/>
      <c r="M61" s="130" t="s">
        <v>35</v>
      </c>
      <c r="N61" s="551"/>
      <c r="O61" s="551"/>
      <c r="P61" s="130"/>
      <c r="Q61" s="130" t="s">
        <v>35</v>
      </c>
      <c r="R61" s="551"/>
      <c r="S61" s="551"/>
      <c r="T61" s="56"/>
      <c r="U61" s="548"/>
      <c r="V61" s="549"/>
      <c r="W61" s="549"/>
      <c r="X61" s="550"/>
      <c r="Y61" s="548"/>
      <c r="Z61" s="549"/>
      <c r="AA61" s="549"/>
      <c r="AB61" s="550"/>
      <c r="AC61" s="548">
        <f t="shared" si="2"/>
        <v>0</v>
      </c>
      <c r="AD61" s="549"/>
      <c r="AE61" s="549"/>
      <c r="AF61" s="550"/>
      <c r="AG61" s="548"/>
      <c r="AH61" s="549"/>
      <c r="AI61" s="549"/>
      <c r="AJ61" s="550"/>
      <c r="AK61" s="534"/>
      <c r="AL61" s="535"/>
      <c r="AM61" s="535"/>
      <c r="AN61" s="535"/>
      <c r="AO61" s="535"/>
      <c r="AP61" s="54"/>
    </row>
    <row r="62" spans="1:42" s="2" customFormat="1" ht="18.75" hidden="1" customHeight="1" x14ac:dyDescent="0.15">
      <c r="A62" s="539" t="s">
        <v>75</v>
      </c>
      <c r="B62" s="540"/>
      <c r="C62" s="540"/>
      <c r="D62" s="540"/>
      <c r="E62" s="540" t="s">
        <v>79</v>
      </c>
      <c r="F62" s="540"/>
      <c r="G62" s="540"/>
      <c r="H62" s="540"/>
      <c r="I62" s="540"/>
      <c r="J62" s="540"/>
      <c r="K62" s="540"/>
      <c r="L62" s="540"/>
      <c r="M62" s="540"/>
      <c r="N62" s="540"/>
      <c r="O62" s="540"/>
      <c r="P62" s="540"/>
      <c r="Q62" s="540"/>
      <c r="R62" s="540"/>
      <c r="S62" s="540"/>
      <c r="T62" s="541"/>
      <c r="U62" s="542"/>
      <c r="V62" s="543"/>
      <c r="W62" s="543"/>
      <c r="X62" s="544"/>
      <c r="Y62" s="545"/>
      <c r="Z62" s="546"/>
      <c r="AA62" s="546"/>
      <c r="AB62" s="547"/>
      <c r="AC62" s="548">
        <f t="shared" si="2"/>
        <v>0</v>
      </c>
      <c r="AD62" s="549"/>
      <c r="AE62" s="549"/>
      <c r="AF62" s="550"/>
      <c r="AG62" s="545"/>
      <c r="AH62" s="546"/>
      <c r="AI62" s="546"/>
      <c r="AJ62" s="547"/>
      <c r="AK62" s="534"/>
      <c r="AL62" s="535"/>
      <c r="AM62" s="535"/>
      <c r="AN62" s="535"/>
      <c r="AO62" s="535"/>
      <c r="AP62" s="54"/>
    </row>
    <row r="63" spans="1:42" s="2" customFormat="1" ht="18.75" hidden="1" customHeight="1" x14ac:dyDescent="0.15">
      <c r="A63" s="55" t="s">
        <v>33</v>
      </c>
      <c r="B63" s="551"/>
      <c r="C63" s="551"/>
      <c r="D63" s="551"/>
      <c r="E63" s="551"/>
      <c r="F63" s="130" t="s">
        <v>34</v>
      </c>
      <c r="G63" s="130" t="s">
        <v>35</v>
      </c>
      <c r="H63" s="551"/>
      <c r="I63" s="551"/>
      <c r="J63" s="551"/>
      <c r="K63" s="552"/>
      <c r="L63" s="552"/>
      <c r="M63" s="130" t="s">
        <v>35</v>
      </c>
      <c r="N63" s="551"/>
      <c r="O63" s="551"/>
      <c r="P63" s="130"/>
      <c r="Q63" s="130" t="s">
        <v>35</v>
      </c>
      <c r="R63" s="551"/>
      <c r="S63" s="551"/>
      <c r="T63" s="56"/>
      <c r="U63" s="548"/>
      <c r="V63" s="549"/>
      <c r="W63" s="549"/>
      <c r="X63" s="550"/>
      <c r="Y63" s="548"/>
      <c r="Z63" s="549"/>
      <c r="AA63" s="549"/>
      <c r="AB63" s="550"/>
      <c r="AC63" s="548">
        <f t="shared" si="2"/>
        <v>0</v>
      </c>
      <c r="AD63" s="549"/>
      <c r="AE63" s="549"/>
      <c r="AF63" s="550"/>
      <c r="AG63" s="548"/>
      <c r="AH63" s="549"/>
      <c r="AI63" s="549"/>
      <c r="AJ63" s="550"/>
      <c r="AK63" s="534"/>
      <c r="AL63" s="535"/>
      <c r="AM63" s="535"/>
      <c r="AN63" s="535"/>
      <c r="AO63" s="535"/>
      <c r="AP63" s="54"/>
    </row>
    <row r="64" spans="1:42" s="2" customFormat="1" ht="18.75" customHeight="1" x14ac:dyDescent="0.15">
      <c r="A64" s="528" t="s">
        <v>186</v>
      </c>
      <c r="B64" s="529"/>
      <c r="C64" s="529"/>
      <c r="D64" s="529"/>
      <c r="E64" s="529"/>
      <c r="F64" s="529"/>
      <c r="G64" s="529"/>
      <c r="H64" s="529"/>
      <c r="I64" s="529"/>
      <c r="J64" s="529"/>
      <c r="K64" s="529"/>
      <c r="L64" s="529"/>
      <c r="M64" s="529"/>
      <c r="N64" s="529"/>
      <c r="O64" s="529"/>
      <c r="P64" s="529"/>
      <c r="Q64" s="529"/>
      <c r="R64" s="529"/>
      <c r="S64" s="529"/>
      <c r="T64" s="530"/>
      <c r="U64" s="531">
        <f>SUM(U46:X49)</f>
        <v>0</v>
      </c>
      <c r="V64" s="532"/>
      <c r="W64" s="532"/>
      <c r="X64" s="533"/>
      <c r="Y64" s="531">
        <f>SUM(Y46:AB49)</f>
        <v>0</v>
      </c>
      <c r="Z64" s="532"/>
      <c r="AA64" s="532"/>
      <c r="AB64" s="533"/>
      <c r="AC64" s="531">
        <f>SUM(AC46:AF49)</f>
        <v>0</v>
      </c>
      <c r="AD64" s="532"/>
      <c r="AE64" s="532"/>
      <c r="AF64" s="533"/>
      <c r="AG64" s="531">
        <f>SUM(AG46:AJ49)</f>
        <v>0</v>
      </c>
      <c r="AH64" s="532"/>
      <c r="AI64" s="532"/>
      <c r="AJ64" s="533"/>
      <c r="AK64" s="534"/>
      <c r="AL64" s="535"/>
      <c r="AM64" s="535"/>
      <c r="AN64" s="535"/>
      <c r="AO64" s="535"/>
      <c r="AP64" s="54"/>
    </row>
    <row r="65" spans="1:42" s="2" customFormat="1" ht="13.5" customHeight="1" x14ac:dyDescent="0.15">
      <c r="A65" s="52" t="s">
        <v>66</v>
      </c>
      <c r="B65" s="40"/>
      <c r="C65" s="40"/>
      <c r="D65" s="40"/>
      <c r="E65" s="129"/>
      <c r="F65" s="40"/>
      <c r="G65" s="40"/>
      <c r="H65" s="40"/>
      <c r="I65" s="40"/>
      <c r="J65" s="129"/>
      <c r="K65" s="129"/>
      <c r="L65" s="40"/>
      <c r="M65" s="40"/>
      <c r="N65" s="40"/>
      <c r="O65" s="40"/>
      <c r="P65" s="40"/>
      <c r="Q65" s="129"/>
      <c r="R65" s="40"/>
      <c r="S65" s="40"/>
      <c r="T65" s="129"/>
      <c r="U65" s="129"/>
      <c r="V65" s="40"/>
      <c r="W65" s="40"/>
      <c r="X65" s="129"/>
      <c r="Y65" s="34"/>
      <c r="Z65" s="34"/>
      <c r="AA65" s="34"/>
      <c r="AB65" s="34"/>
      <c r="AC65" s="34"/>
      <c r="AD65" s="34"/>
      <c r="AE65" s="34"/>
      <c r="AF65" s="34"/>
      <c r="AG65" s="34"/>
      <c r="AH65" s="34"/>
      <c r="AI65" s="34"/>
      <c r="AJ65" s="34"/>
      <c r="AK65" s="34"/>
      <c r="AL65" s="34"/>
      <c r="AM65" s="34"/>
      <c r="AN65" s="34"/>
      <c r="AO65" s="8"/>
      <c r="AP65" s="128"/>
    </row>
    <row r="66" spans="1:42" s="2" customFormat="1" ht="13.5" customHeight="1" x14ac:dyDescent="0.15">
      <c r="P66" s="3"/>
      <c r="Q66" s="3"/>
      <c r="R66" s="3"/>
      <c r="S66" s="3"/>
      <c r="AO66" s="8"/>
      <c r="AP66" s="121"/>
    </row>
    <row r="67" spans="1:42" s="2" customFormat="1" ht="18.75" customHeight="1" x14ac:dyDescent="0.15">
      <c r="A67" s="7"/>
      <c r="B67" s="7"/>
      <c r="C67" s="53" t="s">
        <v>38</v>
      </c>
      <c r="D67" s="569" t="s">
        <v>232</v>
      </c>
      <c r="E67" s="569"/>
      <c r="F67" s="569"/>
      <c r="G67" s="569"/>
      <c r="H67" s="569"/>
      <c r="I67" s="569"/>
      <c r="J67" s="569"/>
      <c r="K67" s="569"/>
      <c r="L67" s="569"/>
      <c r="M67" s="569"/>
      <c r="N67" s="569"/>
      <c r="O67" s="569"/>
      <c r="P67" s="569"/>
      <c r="Q67" s="569"/>
      <c r="R67" s="569"/>
      <c r="S67" s="126"/>
      <c r="W67" s="8"/>
      <c r="X67" s="8"/>
      <c r="Y67" s="8"/>
      <c r="Z67" s="8"/>
      <c r="AA67" s="8"/>
      <c r="AB67" s="8"/>
      <c r="AC67" s="8"/>
      <c r="AO67" s="8"/>
      <c r="AP67" s="128"/>
    </row>
    <row r="68" spans="1:42" s="2" customFormat="1" ht="18.75" customHeight="1" x14ac:dyDescent="0.15">
      <c r="P68" s="3"/>
      <c r="Q68" s="3"/>
      <c r="R68" s="3"/>
      <c r="S68" s="3"/>
      <c r="AO68" s="8"/>
      <c r="AP68" s="128"/>
    </row>
    <row r="69" spans="1:42" s="2" customFormat="1" ht="13.5" customHeight="1" x14ac:dyDescent="0.15">
      <c r="A69" s="363" t="s">
        <v>10</v>
      </c>
      <c r="B69" s="364"/>
      <c r="C69" s="364"/>
      <c r="D69" s="364"/>
      <c r="E69" s="364"/>
      <c r="F69" s="364"/>
      <c r="G69" s="364"/>
      <c r="H69" s="364"/>
      <c r="I69" s="364"/>
      <c r="J69" s="364"/>
      <c r="K69" s="364"/>
      <c r="L69" s="364"/>
      <c r="M69" s="364"/>
      <c r="N69" s="364"/>
      <c r="O69" s="364"/>
      <c r="P69" s="364"/>
      <c r="Q69" s="364"/>
      <c r="R69" s="364"/>
      <c r="S69" s="364"/>
      <c r="T69" s="365"/>
      <c r="U69" s="570" t="s">
        <v>11</v>
      </c>
      <c r="V69" s="571"/>
      <c r="W69" s="571"/>
      <c r="X69" s="572"/>
      <c r="Y69" s="570" t="s">
        <v>36</v>
      </c>
      <c r="Z69" s="571"/>
      <c r="AA69" s="571"/>
      <c r="AB69" s="571"/>
      <c r="AC69" s="571"/>
      <c r="AD69" s="571"/>
      <c r="AE69" s="571"/>
      <c r="AF69" s="572"/>
      <c r="AG69" s="570" t="s">
        <v>37</v>
      </c>
      <c r="AH69" s="571"/>
      <c r="AI69" s="571"/>
      <c r="AJ69" s="572"/>
    </row>
    <row r="70" spans="1:42" s="2" customFormat="1" x14ac:dyDescent="0.15">
      <c r="A70" s="366"/>
      <c r="B70" s="358"/>
      <c r="C70" s="358"/>
      <c r="D70" s="358"/>
      <c r="E70" s="358"/>
      <c r="F70" s="358"/>
      <c r="G70" s="358"/>
      <c r="H70" s="358"/>
      <c r="I70" s="358"/>
      <c r="J70" s="358"/>
      <c r="K70" s="358"/>
      <c r="L70" s="358"/>
      <c r="M70" s="358"/>
      <c r="N70" s="358"/>
      <c r="O70" s="358"/>
      <c r="P70" s="358"/>
      <c r="Q70" s="358"/>
      <c r="R70" s="358"/>
      <c r="S70" s="358"/>
      <c r="T70" s="359"/>
      <c r="U70" s="573"/>
      <c r="V70" s="574"/>
      <c r="W70" s="574"/>
      <c r="X70" s="575"/>
      <c r="Y70" s="576"/>
      <c r="Z70" s="577"/>
      <c r="AA70" s="577"/>
      <c r="AB70" s="577"/>
      <c r="AC70" s="577"/>
      <c r="AD70" s="577"/>
      <c r="AE70" s="577"/>
      <c r="AF70" s="578"/>
      <c r="AG70" s="576"/>
      <c r="AH70" s="577"/>
      <c r="AI70" s="577"/>
      <c r="AJ70" s="578"/>
    </row>
    <row r="71" spans="1:42" s="2" customFormat="1" ht="13.5" customHeight="1" x14ac:dyDescent="0.15">
      <c r="A71" s="366"/>
      <c r="B71" s="358"/>
      <c r="C71" s="358"/>
      <c r="D71" s="358"/>
      <c r="E71" s="358"/>
      <c r="F71" s="358"/>
      <c r="G71" s="358"/>
      <c r="H71" s="358"/>
      <c r="I71" s="358"/>
      <c r="J71" s="358"/>
      <c r="K71" s="358"/>
      <c r="L71" s="358"/>
      <c r="M71" s="358"/>
      <c r="N71" s="358"/>
      <c r="O71" s="358"/>
      <c r="P71" s="358"/>
      <c r="Q71" s="358"/>
      <c r="R71" s="358"/>
      <c r="S71" s="358"/>
      <c r="T71" s="359"/>
      <c r="U71" s="573"/>
      <c r="V71" s="574"/>
      <c r="W71" s="574"/>
      <c r="X71" s="575"/>
      <c r="Y71" s="570" t="s">
        <v>54</v>
      </c>
      <c r="Z71" s="571"/>
      <c r="AA71" s="571"/>
      <c r="AB71" s="572"/>
      <c r="AC71" s="570" t="s">
        <v>18</v>
      </c>
      <c r="AD71" s="571"/>
      <c r="AE71" s="571"/>
      <c r="AF71" s="571"/>
      <c r="AG71" s="571"/>
      <c r="AH71" s="571"/>
      <c r="AI71" s="571"/>
      <c r="AJ71" s="572"/>
      <c r="AK71" s="258"/>
      <c r="AL71" s="150"/>
      <c r="AM71" s="150"/>
      <c r="AN71" s="150"/>
      <c r="AO71" s="150"/>
      <c r="AP71" s="150"/>
    </row>
    <row r="72" spans="1:42" s="2" customFormat="1" x14ac:dyDescent="0.15">
      <c r="A72" s="396"/>
      <c r="B72" s="397"/>
      <c r="C72" s="397"/>
      <c r="D72" s="397"/>
      <c r="E72" s="397"/>
      <c r="F72" s="397"/>
      <c r="G72" s="397"/>
      <c r="H72" s="397"/>
      <c r="I72" s="397"/>
      <c r="J72" s="397"/>
      <c r="K72" s="397"/>
      <c r="L72" s="397"/>
      <c r="M72" s="397"/>
      <c r="N72" s="397"/>
      <c r="O72" s="397"/>
      <c r="P72" s="397"/>
      <c r="Q72" s="397"/>
      <c r="R72" s="397"/>
      <c r="S72" s="397"/>
      <c r="T72" s="398"/>
      <c r="U72" s="576"/>
      <c r="V72" s="577"/>
      <c r="W72" s="577"/>
      <c r="X72" s="578"/>
      <c r="Y72" s="576"/>
      <c r="Z72" s="577"/>
      <c r="AA72" s="577"/>
      <c r="AB72" s="578"/>
      <c r="AC72" s="576"/>
      <c r="AD72" s="577"/>
      <c r="AE72" s="577"/>
      <c r="AF72" s="577"/>
      <c r="AG72" s="577"/>
      <c r="AH72" s="577"/>
      <c r="AI72" s="577"/>
      <c r="AJ72" s="578"/>
      <c r="AK72" s="258"/>
      <c r="AL72" s="150"/>
      <c r="AM72" s="150"/>
      <c r="AN72" s="150"/>
      <c r="AO72" s="150"/>
      <c r="AP72" s="150"/>
    </row>
    <row r="73" spans="1:42" s="2" customFormat="1" ht="18.75" customHeight="1" x14ac:dyDescent="0.15">
      <c r="A73" s="539" t="s">
        <v>230</v>
      </c>
      <c r="B73" s="540"/>
      <c r="C73" s="540"/>
      <c r="D73" s="540"/>
      <c r="E73" s="553"/>
      <c r="F73" s="553"/>
      <c r="G73" s="553"/>
      <c r="H73" s="540"/>
      <c r="I73" s="553"/>
      <c r="J73" s="553"/>
      <c r="K73" s="553"/>
      <c r="L73" s="553"/>
      <c r="M73" s="553"/>
      <c r="N73" s="553"/>
      <c r="O73" s="553"/>
      <c r="P73" s="553"/>
      <c r="Q73" s="553"/>
      <c r="R73" s="553"/>
      <c r="S73" s="553"/>
      <c r="T73" s="554"/>
      <c r="U73" s="563"/>
      <c r="V73" s="564"/>
      <c r="W73" s="564"/>
      <c r="X73" s="565"/>
      <c r="Y73" s="566"/>
      <c r="Z73" s="567"/>
      <c r="AA73" s="567"/>
      <c r="AB73" s="568"/>
      <c r="AC73" s="579"/>
      <c r="AD73" s="580"/>
      <c r="AE73" s="580"/>
      <c r="AF73" s="581"/>
      <c r="AG73" s="566"/>
      <c r="AH73" s="567"/>
      <c r="AI73" s="567"/>
      <c r="AJ73" s="568"/>
    </row>
    <row r="74" spans="1:42" s="2" customFormat="1" ht="18.75" customHeight="1" x14ac:dyDescent="0.15">
      <c r="A74" s="55" t="s">
        <v>33</v>
      </c>
      <c r="B74" s="551"/>
      <c r="C74" s="551"/>
      <c r="D74" s="551"/>
      <c r="E74" s="551"/>
      <c r="F74" s="134" t="s">
        <v>34</v>
      </c>
      <c r="G74" s="134" t="s">
        <v>35</v>
      </c>
      <c r="H74" s="551"/>
      <c r="I74" s="551"/>
      <c r="J74" s="551"/>
      <c r="K74" s="552" t="s">
        <v>181</v>
      </c>
      <c r="L74" s="552"/>
      <c r="M74" s="134" t="s">
        <v>35</v>
      </c>
      <c r="N74" s="551"/>
      <c r="O74" s="551"/>
      <c r="P74" s="134"/>
      <c r="Q74" s="134" t="s">
        <v>35</v>
      </c>
      <c r="R74" s="551"/>
      <c r="S74" s="551"/>
      <c r="T74" s="56"/>
      <c r="U74" s="548">
        <f>SUM(Y74:AJ74)</f>
        <v>0</v>
      </c>
      <c r="V74" s="549"/>
      <c r="W74" s="549"/>
      <c r="X74" s="550"/>
      <c r="Y74" s="548"/>
      <c r="Z74" s="549"/>
      <c r="AA74" s="549"/>
      <c r="AB74" s="550"/>
      <c r="AC74" s="548">
        <f>Y74</f>
        <v>0</v>
      </c>
      <c r="AD74" s="549"/>
      <c r="AE74" s="549"/>
      <c r="AF74" s="550"/>
      <c r="AG74" s="548">
        <v>0</v>
      </c>
      <c r="AH74" s="549"/>
      <c r="AI74" s="549"/>
      <c r="AJ74" s="550"/>
      <c r="AK74" s="534"/>
      <c r="AL74" s="535"/>
      <c r="AM74" s="535"/>
      <c r="AN74" s="535"/>
      <c r="AO74" s="535"/>
      <c r="AP74" s="54"/>
    </row>
    <row r="75" spans="1:42" s="2" customFormat="1" ht="18.75" customHeight="1" x14ac:dyDescent="0.15">
      <c r="A75" s="539" t="s">
        <v>230</v>
      </c>
      <c r="B75" s="540"/>
      <c r="C75" s="540"/>
      <c r="D75" s="540"/>
      <c r="E75" s="553"/>
      <c r="F75" s="553"/>
      <c r="G75" s="553"/>
      <c r="H75" s="540"/>
      <c r="I75" s="553"/>
      <c r="J75" s="553"/>
      <c r="K75" s="553"/>
      <c r="L75" s="553"/>
      <c r="M75" s="553"/>
      <c r="N75" s="553"/>
      <c r="O75" s="553"/>
      <c r="P75" s="553"/>
      <c r="Q75" s="553"/>
      <c r="R75" s="553"/>
      <c r="S75" s="553"/>
      <c r="T75" s="554"/>
      <c r="U75" s="542"/>
      <c r="V75" s="543"/>
      <c r="W75" s="543"/>
      <c r="X75" s="544"/>
      <c r="Y75" s="545"/>
      <c r="Z75" s="546"/>
      <c r="AA75" s="546"/>
      <c r="AB75" s="547"/>
      <c r="AC75" s="558"/>
      <c r="AD75" s="559"/>
      <c r="AE75" s="559"/>
      <c r="AF75" s="560"/>
      <c r="AG75" s="545"/>
      <c r="AH75" s="546"/>
      <c r="AI75" s="546"/>
      <c r="AJ75" s="547"/>
    </row>
    <row r="76" spans="1:42" s="2" customFormat="1" ht="18.75" customHeight="1" x14ac:dyDescent="0.15">
      <c r="A76" s="55" t="s">
        <v>33</v>
      </c>
      <c r="B76" s="551"/>
      <c r="C76" s="551"/>
      <c r="D76" s="551"/>
      <c r="E76" s="551"/>
      <c r="F76" s="134" t="s">
        <v>34</v>
      </c>
      <c r="G76" s="134" t="s">
        <v>35</v>
      </c>
      <c r="H76" s="551"/>
      <c r="I76" s="551"/>
      <c r="J76" s="551"/>
      <c r="K76" s="552" t="s">
        <v>181</v>
      </c>
      <c r="L76" s="552"/>
      <c r="M76" s="134" t="s">
        <v>35</v>
      </c>
      <c r="N76" s="551"/>
      <c r="O76" s="551"/>
      <c r="P76" s="134"/>
      <c r="Q76" s="134" t="s">
        <v>35</v>
      </c>
      <c r="R76" s="551"/>
      <c r="S76" s="551"/>
      <c r="T76" s="56"/>
      <c r="U76" s="548">
        <f>SUM(Y76:AJ76)</f>
        <v>0</v>
      </c>
      <c r="V76" s="549"/>
      <c r="W76" s="549"/>
      <c r="X76" s="550"/>
      <c r="Y76" s="548"/>
      <c r="Z76" s="549"/>
      <c r="AA76" s="549"/>
      <c r="AB76" s="550"/>
      <c r="AC76" s="548">
        <f>Y76</f>
        <v>0</v>
      </c>
      <c r="AD76" s="549"/>
      <c r="AE76" s="549"/>
      <c r="AF76" s="550"/>
      <c r="AG76" s="548">
        <v>0</v>
      </c>
      <c r="AH76" s="549"/>
      <c r="AI76" s="549"/>
      <c r="AJ76" s="550"/>
      <c r="AK76" s="534"/>
      <c r="AL76" s="535"/>
      <c r="AM76" s="535"/>
      <c r="AN76" s="535"/>
      <c r="AO76" s="535"/>
      <c r="AP76" s="54"/>
    </row>
    <row r="77" spans="1:42" s="2" customFormat="1" ht="18.75" hidden="1" customHeight="1" x14ac:dyDescent="0.15">
      <c r="A77" s="539" t="s">
        <v>70</v>
      </c>
      <c r="B77" s="540"/>
      <c r="C77" s="540"/>
      <c r="D77" s="540"/>
      <c r="E77" s="540" t="s">
        <v>131</v>
      </c>
      <c r="F77" s="540"/>
      <c r="G77" s="540"/>
      <c r="H77" s="540"/>
      <c r="I77" s="540"/>
      <c r="J77" s="540"/>
      <c r="K77" s="540"/>
      <c r="L77" s="540"/>
      <c r="M77" s="540"/>
      <c r="N77" s="540"/>
      <c r="O77" s="540"/>
      <c r="P77" s="540"/>
      <c r="Q77" s="540"/>
      <c r="R77" s="540"/>
      <c r="S77" s="540"/>
      <c r="T77" s="541"/>
      <c r="U77" s="542"/>
      <c r="V77" s="543"/>
      <c r="W77" s="543"/>
      <c r="X77" s="544"/>
      <c r="Y77" s="545"/>
      <c r="Z77" s="546"/>
      <c r="AA77" s="546"/>
      <c r="AB77" s="547"/>
      <c r="AC77" s="548">
        <f t="shared" ref="AC77:AC90" si="3">Y77/2</f>
        <v>0</v>
      </c>
      <c r="AD77" s="549"/>
      <c r="AE77" s="549"/>
      <c r="AF77" s="550"/>
      <c r="AG77" s="545"/>
      <c r="AH77" s="546"/>
      <c r="AI77" s="546"/>
      <c r="AJ77" s="547"/>
    </row>
    <row r="78" spans="1:42" s="2" customFormat="1" ht="18.75" hidden="1" customHeight="1" x14ac:dyDescent="0.15">
      <c r="A78" s="55" t="s">
        <v>33</v>
      </c>
      <c r="B78" s="551">
        <v>10200</v>
      </c>
      <c r="C78" s="551"/>
      <c r="D78" s="551"/>
      <c r="E78" s="551"/>
      <c r="F78" s="134" t="s">
        <v>34</v>
      </c>
      <c r="G78" s="134" t="s">
        <v>35</v>
      </c>
      <c r="H78" s="551">
        <v>7</v>
      </c>
      <c r="I78" s="551"/>
      <c r="J78" s="551"/>
      <c r="K78" s="552" t="s">
        <v>84</v>
      </c>
      <c r="L78" s="552"/>
      <c r="M78" s="134" t="s">
        <v>35</v>
      </c>
      <c r="N78" s="551"/>
      <c r="O78" s="551"/>
      <c r="P78" s="134"/>
      <c r="Q78" s="134" t="s">
        <v>35</v>
      </c>
      <c r="R78" s="551"/>
      <c r="S78" s="551"/>
      <c r="T78" s="56"/>
      <c r="U78" s="548">
        <f>SUM(Y78:AJ78)</f>
        <v>106500</v>
      </c>
      <c r="V78" s="549"/>
      <c r="W78" s="549"/>
      <c r="X78" s="550"/>
      <c r="Y78" s="548">
        <v>71000</v>
      </c>
      <c r="Z78" s="549"/>
      <c r="AA78" s="549"/>
      <c r="AB78" s="550"/>
      <c r="AC78" s="548">
        <f t="shared" si="3"/>
        <v>35500</v>
      </c>
      <c r="AD78" s="549"/>
      <c r="AE78" s="549"/>
      <c r="AF78" s="550"/>
      <c r="AG78" s="548">
        <v>0</v>
      </c>
      <c r="AH78" s="549"/>
      <c r="AI78" s="549"/>
      <c r="AJ78" s="550"/>
      <c r="AK78" s="534"/>
      <c r="AL78" s="535"/>
      <c r="AM78" s="535"/>
      <c r="AN78" s="535"/>
      <c r="AO78" s="535"/>
      <c r="AP78" s="54"/>
    </row>
    <row r="79" spans="1:42" s="2" customFormat="1" ht="18.75" hidden="1" customHeight="1" x14ac:dyDescent="0.15">
      <c r="A79" s="539" t="s">
        <v>72</v>
      </c>
      <c r="B79" s="540"/>
      <c r="C79" s="540"/>
      <c r="D79" s="540"/>
      <c r="E79" s="540"/>
      <c r="F79" s="540"/>
      <c r="G79" s="540"/>
      <c r="H79" s="540"/>
      <c r="I79" s="540"/>
      <c r="J79" s="540"/>
      <c r="K79" s="540"/>
      <c r="L79" s="540"/>
      <c r="M79" s="540"/>
      <c r="N79" s="540"/>
      <c r="O79" s="540"/>
      <c r="P79" s="540"/>
      <c r="Q79" s="540"/>
      <c r="R79" s="540"/>
      <c r="S79" s="540"/>
      <c r="T79" s="541"/>
      <c r="U79" s="542"/>
      <c r="V79" s="543"/>
      <c r="W79" s="543"/>
      <c r="X79" s="544"/>
      <c r="Y79" s="545"/>
      <c r="Z79" s="546"/>
      <c r="AA79" s="546"/>
      <c r="AB79" s="547"/>
      <c r="AC79" s="548">
        <f t="shared" si="3"/>
        <v>0</v>
      </c>
      <c r="AD79" s="549"/>
      <c r="AE79" s="549"/>
      <c r="AF79" s="550"/>
      <c r="AG79" s="545"/>
      <c r="AH79" s="546"/>
      <c r="AI79" s="546"/>
      <c r="AJ79" s="547"/>
    </row>
    <row r="80" spans="1:42" s="2" customFormat="1" ht="18.75" hidden="1" customHeight="1" x14ac:dyDescent="0.15">
      <c r="A80" s="55" t="s">
        <v>33</v>
      </c>
      <c r="B80" s="551">
        <v>37000</v>
      </c>
      <c r="C80" s="551"/>
      <c r="D80" s="551"/>
      <c r="E80" s="551"/>
      <c r="F80" s="134" t="s">
        <v>34</v>
      </c>
      <c r="G80" s="134" t="s">
        <v>35</v>
      </c>
      <c r="H80" s="551">
        <v>1</v>
      </c>
      <c r="I80" s="551"/>
      <c r="J80" s="551"/>
      <c r="K80" s="552" t="s">
        <v>67</v>
      </c>
      <c r="L80" s="552"/>
      <c r="M80" s="134" t="s">
        <v>35</v>
      </c>
      <c r="N80" s="551"/>
      <c r="O80" s="551"/>
      <c r="P80" s="134"/>
      <c r="Q80" s="134" t="s">
        <v>35</v>
      </c>
      <c r="R80" s="551"/>
      <c r="S80" s="551"/>
      <c r="T80" s="56"/>
      <c r="U80" s="548"/>
      <c r="V80" s="549"/>
      <c r="W80" s="549"/>
      <c r="X80" s="550"/>
      <c r="Y80" s="548"/>
      <c r="Z80" s="549"/>
      <c r="AA80" s="549"/>
      <c r="AB80" s="550"/>
      <c r="AC80" s="548">
        <f t="shared" si="3"/>
        <v>0</v>
      </c>
      <c r="AD80" s="549"/>
      <c r="AE80" s="549"/>
      <c r="AF80" s="550"/>
      <c r="AG80" s="548"/>
      <c r="AH80" s="549"/>
      <c r="AI80" s="549"/>
      <c r="AJ80" s="550"/>
      <c r="AK80" s="534"/>
      <c r="AL80" s="535"/>
      <c r="AM80" s="535"/>
      <c r="AN80" s="535"/>
      <c r="AO80" s="535"/>
      <c r="AP80" s="54"/>
    </row>
    <row r="81" spans="1:42" s="2" customFormat="1" ht="18.75" hidden="1" customHeight="1" x14ac:dyDescent="0.15">
      <c r="A81" s="539" t="s">
        <v>71</v>
      </c>
      <c r="B81" s="540"/>
      <c r="C81" s="540"/>
      <c r="D81" s="540"/>
      <c r="E81" s="540" t="s">
        <v>130</v>
      </c>
      <c r="F81" s="540"/>
      <c r="G81" s="540"/>
      <c r="H81" s="540"/>
      <c r="I81" s="540"/>
      <c r="J81" s="540"/>
      <c r="K81" s="540"/>
      <c r="L81" s="540"/>
      <c r="M81" s="540"/>
      <c r="N81" s="540"/>
      <c r="O81" s="540"/>
      <c r="P81" s="540"/>
      <c r="Q81" s="540"/>
      <c r="R81" s="540"/>
      <c r="S81" s="540"/>
      <c r="T81" s="541"/>
      <c r="U81" s="542"/>
      <c r="V81" s="543"/>
      <c r="W81" s="543"/>
      <c r="X81" s="544"/>
      <c r="Y81" s="545"/>
      <c r="Z81" s="546"/>
      <c r="AA81" s="546"/>
      <c r="AB81" s="547"/>
      <c r="AC81" s="548">
        <f t="shared" si="3"/>
        <v>0</v>
      </c>
      <c r="AD81" s="549"/>
      <c r="AE81" s="549"/>
      <c r="AF81" s="550"/>
      <c r="AG81" s="545"/>
      <c r="AH81" s="546"/>
      <c r="AI81" s="546"/>
      <c r="AJ81" s="547"/>
    </row>
    <row r="82" spans="1:42" s="2" customFormat="1" ht="18.75" hidden="1" customHeight="1" x14ac:dyDescent="0.15">
      <c r="A82" s="55" t="s">
        <v>33</v>
      </c>
      <c r="B82" s="551">
        <v>9720</v>
      </c>
      <c r="C82" s="551"/>
      <c r="D82" s="551"/>
      <c r="E82" s="551"/>
      <c r="F82" s="134" t="s">
        <v>34</v>
      </c>
      <c r="G82" s="134" t="s">
        <v>35</v>
      </c>
      <c r="H82" s="551">
        <v>10</v>
      </c>
      <c r="I82" s="551"/>
      <c r="J82" s="551"/>
      <c r="K82" s="552" t="s">
        <v>84</v>
      </c>
      <c r="L82" s="552"/>
      <c r="M82" s="134" t="s">
        <v>35</v>
      </c>
      <c r="N82" s="551"/>
      <c r="O82" s="551"/>
      <c r="P82" s="134"/>
      <c r="Q82" s="134" t="s">
        <v>35</v>
      </c>
      <c r="R82" s="551"/>
      <c r="S82" s="551"/>
      <c r="T82" s="56"/>
      <c r="U82" s="548">
        <f>SUM(Y82:AJ82)</f>
        <v>142500</v>
      </c>
      <c r="V82" s="549"/>
      <c r="W82" s="549"/>
      <c r="X82" s="550"/>
      <c r="Y82" s="548">
        <v>95000</v>
      </c>
      <c r="Z82" s="549"/>
      <c r="AA82" s="549"/>
      <c r="AB82" s="550"/>
      <c r="AC82" s="548">
        <f t="shared" si="3"/>
        <v>47500</v>
      </c>
      <c r="AD82" s="549"/>
      <c r="AE82" s="549"/>
      <c r="AF82" s="550"/>
      <c r="AG82" s="548">
        <v>0</v>
      </c>
      <c r="AH82" s="549"/>
      <c r="AI82" s="549"/>
      <c r="AJ82" s="550"/>
      <c r="AK82" s="534"/>
      <c r="AL82" s="535"/>
      <c r="AM82" s="535"/>
      <c r="AN82" s="535"/>
      <c r="AO82" s="535"/>
      <c r="AP82" s="54"/>
    </row>
    <row r="83" spans="1:42" s="2" customFormat="1" ht="18.75" hidden="1" customHeight="1" x14ac:dyDescent="0.15">
      <c r="A83" s="539" t="s">
        <v>76</v>
      </c>
      <c r="B83" s="540"/>
      <c r="C83" s="540"/>
      <c r="D83" s="540"/>
      <c r="E83" s="540" t="s">
        <v>129</v>
      </c>
      <c r="F83" s="540"/>
      <c r="G83" s="540"/>
      <c r="H83" s="540"/>
      <c r="I83" s="540"/>
      <c r="J83" s="540"/>
      <c r="K83" s="540"/>
      <c r="L83" s="540"/>
      <c r="M83" s="540"/>
      <c r="N83" s="540"/>
      <c r="O83" s="540"/>
      <c r="P83" s="540"/>
      <c r="Q83" s="540"/>
      <c r="R83" s="540"/>
      <c r="S83" s="540"/>
      <c r="T83" s="541"/>
      <c r="U83" s="542"/>
      <c r="V83" s="543"/>
      <c r="W83" s="543"/>
      <c r="X83" s="544"/>
      <c r="Y83" s="545"/>
      <c r="Z83" s="546"/>
      <c r="AA83" s="546"/>
      <c r="AB83" s="547"/>
      <c r="AC83" s="548">
        <f t="shared" si="3"/>
        <v>0</v>
      </c>
      <c r="AD83" s="549"/>
      <c r="AE83" s="549"/>
      <c r="AF83" s="550"/>
      <c r="AG83" s="545"/>
      <c r="AH83" s="546"/>
      <c r="AI83" s="546"/>
      <c r="AJ83" s="547"/>
    </row>
    <row r="84" spans="1:42" s="2" customFormat="1" ht="18.75" hidden="1" customHeight="1" x14ac:dyDescent="0.15">
      <c r="A84" s="55" t="s">
        <v>33</v>
      </c>
      <c r="B84" s="551">
        <v>5</v>
      </c>
      <c r="C84" s="551"/>
      <c r="D84" s="551"/>
      <c r="E84" s="551"/>
      <c r="F84" s="134" t="s">
        <v>34</v>
      </c>
      <c r="G84" s="134" t="s">
        <v>35</v>
      </c>
      <c r="H84" s="551">
        <v>10000</v>
      </c>
      <c r="I84" s="551"/>
      <c r="J84" s="551"/>
      <c r="K84" s="552" t="s">
        <v>132</v>
      </c>
      <c r="L84" s="552"/>
      <c r="M84" s="134" t="s">
        <v>35</v>
      </c>
      <c r="N84" s="551"/>
      <c r="O84" s="551"/>
      <c r="P84" s="134"/>
      <c r="Q84" s="134" t="s">
        <v>35</v>
      </c>
      <c r="R84" s="551"/>
      <c r="S84" s="551"/>
      <c r="T84" s="56"/>
      <c r="U84" s="548">
        <f>SUM(Y84:AJ84)</f>
        <v>30000</v>
      </c>
      <c r="V84" s="549"/>
      <c r="W84" s="549"/>
      <c r="X84" s="550"/>
      <c r="Y84" s="548">
        <v>20000</v>
      </c>
      <c r="Z84" s="549"/>
      <c r="AA84" s="549"/>
      <c r="AB84" s="550"/>
      <c r="AC84" s="548">
        <f t="shared" si="3"/>
        <v>10000</v>
      </c>
      <c r="AD84" s="549"/>
      <c r="AE84" s="549"/>
      <c r="AF84" s="550"/>
      <c r="AG84" s="548">
        <v>0</v>
      </c>
      <c r="AH84" s="549"/>
      <c r="AI84" s="549"/>
      <c r="AJ84" s="550"/>
      <c r="AK84" s="534"/>
      <c r="AL84" s="535"/>
      <c r="AM84" s="535"/>
      <c r="AN84" s="535"/>
      <c r="AO84" s="535"/>
      <c r="AP84" s="54"/>
    </row>
    <row r="85" spans="1:42" s="2" customFormat="1" ht="18.75" hidden="1" customHeight="1" x14ac:dyDescent="0.15">
      <c r="A85" s="539" t="s">
        <v>73</v>
      </c>
      <c r="B85" s="540"/>
      <c r="C85" s="540"/>
      <c r="D85" s="540"/>
      <c r="E85" s="540" t="s">
        <v>77</v>
      </c>
      <c r="F85" s="540"/>
      <c r="G85" s="540"/>
      <c r="H85" s="540"/>
      <c r="I85" s="540"/>
      <c r="J85" s="540"/>
      <c r="K85" s="540"/>
      <c r="L85" s="540"/>
      <c r="M85" s="540"/>
      <c r="N85" s="540"/>
      <c r="O85" s="540"/>
      <c r="P85" s="540"/>
      <c r="Q85" s="540"/>
      <c r="R85" s="540"/>
      <c r="S85" s="540"/>
      <c r="T85" s="541"/>
      <c r="U85" s="542"/>
      <c r="V85" s="543"/>
      <c r="W85" s="543"/>
      <c r="X85" s="544"/>
      <c r="Y85" s="545"/>
      <c r="Z85" s="546"/>
      <c r="AA85" s="546"/>
      <c r="AB85" s="547"/>
      <c r="AC85" s="548">
        <f t="shared" si="3"/>
        <v>0</v>
      </c>
      <c r="AD85" s="549"/>
      <c r="AE85" s="549"/>
      <c r="AF85" s="550"/>
      <c r="AG85" s="545"/>
      <c r="AH85" s="546"/>
      <c r="AI85" s="546"/>
      <c r="AJ85" s="547"/>
      <c r="AK85" s="534"/>
      <c r="AL85" s="535"/>
      <c r="AM85" s="535"/>
      <c r="AN85" s="535"/>
      <c r="AO85" s="535"/>
      <c r="AP85" s="54"/>
    </row>
    <row r="86" spans="1:42" s="2" customFormat="1" ht="18.75" hidden="1" customHeight="1" x14ac:dyDescent="0.15">
      <c r="A86" s="55" t="s">
        <v>33</v>
      </c>
      <c r="B86" s="551"/>
      <c r="C86" s="551"/>
      <c r="D86" s="551"/>
      <c r="E86" s="551"/>
      <c r="F86" s="134" t="s">
        <v>34</v>
      </c>
      <c r="G86" s="134" t="s">
        <v>35</v>
      </c>
      <c r="H86" s="551"/>
      <c r="I86" s="551"/>
      <c r="J86" s="551"/>
      <c r="K86" s="552"/>
      <c r="L86" s="552"/>
      <c r="M86" s="134" t="s">
        <v>35</v>
      </c>
      <c r="N86" s="551"/>
      <c r="O86" s="551"/>
      <c r="P86" s="134"/>
      <c r="Q86" s="134" t="s">
        <v>35</v>
      </c>
      <c r="R86" s="551"/>
      <c r="S86" s="551"/>
      <c r="T86" s="56"/>
      <c r="U86" s="548"/>
      <c r="V86" s="549"/>
      <c r="W86" s="549"/>
      <c r="X86" s="550"/>
      <c r="Y86" s="548"/>
      <c r="Z86" s="549"/>
      <c r="AA86" s="549"/>
      <c r="AB86" s="550"/>
      <c r="AC86" s="548">
        <f t="shared" si="3"/>
        <v>0</v>
      </c>
      <c r="AD86" s="549"/>
      <c r="AE86" s="549"/>
      <c r="AF86" s="550"/>
      <c r="AG86" s="548"/>
      <c r="AH86" s="549"/>
      <c r="AI86" s="549"/>
      <c r="AJ86" s="550"/>
      <c r="AK86" s="534"/>
      <c r="AL86" s="535"/>
      <c r="AM86" s="535"/>
      <c r="AN86" s="535"/>
      <c r="AO86" s="535"/>
      <c r="AP86" s="54"/>
    </row>
    <row r="87" spans="1:42" s="2" customFormat="1" ht="18.75" hidden="1" customHeight="1" x14ac:dyDescent="0.15">
      <c r="A87" s="539" t="s">
        <v>74</v>
      </c>
      <c r="B87" s="540"/>
      <c r="C87" s="540"/>
      <c r="D87" s="540"/>
      <c r="E87" s="540" t="s">
        <v>78</v>
      </c>
      <c r="F87" s="540"/>
      <c r="G87" s="540"/>
      <c r="H87" s="540"/>
      <c r="I87" s="540"/>
      <c r="J87" s="540"/>
      <c r="K87" s="540"/>
      <c r="L87" s="540"/>
      <c r="M87" s="540"/>
      <c r="N87" s="540"/>
      <c r="O87" s="540"/>
      <c r="P87" s="540"/>
      <c r="Q87" s="540"/>
      <c r="R87" s="540"/>
      <c r="S87" s="540"/>
      <c r="T87" s="541"/>
      <c r="U87" s="542"/>
      <c r="V87" s="543"/>
      <c r="W87" s="543"/>
      <c r="X87" s="544"/>
      <c r="Y87" s="545"/>
      <c r="Z87" s="546"/>
      <c r="AA87" s="546"/>
      <c r="AB87" s="547"/>
      <c r="AC87" s="548">
        <f t="shared" si="3"/>
        <v>0</v>
      </c>
      <c r="AD87" s="549"/>
      <c r="AE87" s="549"/>
      <c r="AF87" s="550"/>
      <c r="AG87" s="545"/>
      <c r="AH87" s="546"/>
      <c r="AI87" s="546"/>
      <c r="AJ87" s="547"/>
      <c r="AK87" s="534"/>
      <c r="AL87" s="535"/>
      <c r="AM87" s="535"/>
      <c r="AN87" s="535"/>
      <c r="AO87" s="535"/>
      <c r="AP87" s="54"/>
    </row>
    <row r="88" spans="1:42" s="2" customFormat="1" ht="18.75" hidden="1" customHeight="1" x14ac:dyDescent="0.15">
      <c r="A88" s="55" t="s">
        <v>33</v>
      </c>
      <c r="B88" s="551"/>
      <c r="C88" s="551"/>
      <c r="D88" s="551"/>
      <c r="E88" s="551"/>
      <c r="F88" s="134" t="s">
        <v>34</v>
      </c>
      <c r="G88" s="134" t="s">
        <v>35</v>
      </c>
      <c r="H88" s="551"/>
      <c r="I88" s="551"/>
      <c r="J88" s="551"/>
      <c r="K88" s="552"/>
      <c r="L88" s="552"/>
      <c r="M88" s="134" t="s">
        <v>35</v>
      </c>
      <c r="N88" s="551"/>
      <c r="O88" s="551"/>
      <c r="P88" s="134"/>
      <c r="Q88" s="134" t="s">
        <v>35</v>
      </c>
      <c r="R88" s="551"/>
      <c r="S88" s="551"/>
      <c r="T88" s="56"/>
      <c r="U88" s="548"/>
      <c r="V88" s="549"/>
      <c r="W88" s="549"/>
      <c r="X88" s="550"/>
      <c r="Y88" s="548"/>
      <c r="Z88" s="549"/>
      <c r="AA88" s="549"/>
      <c r="AB88" s="550"/>
      <c r="AC88" s="548">
        <f t="shared" si="3"/>
        <v>0</v>
      </c>
      <c r="AD88" s="549"/>
      <c r="AE88" s="549"/>
      <c r="AF88" s="550"/>
      <c r="AG88" s="548"/>
      <c r="AH88" s="549"/>
      <c r="AI88" s="549"/>
      <c r="AJ88" s="550"/>
      <c r="AK88" s="534"/>
      <c r="AL88" s="535"/>
      <c r="AM88" s="535"/>
      <c r="AN88" s="535"/>
      <c r="AO88" s="535"/>
      <c r="AP88" s="54"/>
    </row>
    <row r="89" spans="1:42" s="2" customFormat="1" ht="18.75" hidden="1" customHeight="1" x14ac:dyDescent="0.15">
      <c r="A89" s="539" t="s">
        <v>75</v>
      </c>
      <c r="B89" s="540"/>
      <c r="C89" s="540"/>
      <c r="D89" s="540"/>
      <c r="E89" s="540" t="s">
        <v>79</v>
      </c>
      <c r="F89" s="540"/>
      <c r="G89" s="540"/>
      <c r="H89" s="540"/>
      <c r="I89" s="540"/>
      <c r="J89" s="540"/>
      <c r="K89" s="540"/>
      <c r="L89" s="540"/>
      <c r="M89" s="540"/>
      <c r="N89" s="540"/>
      <c r="O89" s="540"/>
      <c r="P89" s="540"/>
      <c r="Q89" s="540"/>
      <c r="R89" s="540"/>
      <c r="S89" s="540"/>
      <c r="T89" s="541"/>
      <c r="U89" s="542"/>
      <c r="V89" s="543"/>
      <c r="W89" s="543"/>
      <c r="X89" s="544"/>
      <c r="Y89" s="545"/>
      <c r="Z89" s="546"/>
      <c r="AA89" s="546"/>
      <c r="AB89" s="547"/>
      <c r="AC89" s="548">
        <f t="shared" si="3"/>
        <v>0</v>
      </c>
      <c r="AD89" s="549"/>
      <c r="AE89" s="549"/>
      <c r="AF89" s="550"/>
      <c r="AG89" s="545"/>
      <c r="AH89" s="546"/>
      <c r="AI89" s="546"/>
      <c r="AJ89" s="547"/>
      <c r="AK89" s="534"/>
      <c r="AL89" s="535"/>
      <c r="AM89" s="535"/>
      <c r="AN89" s="535"/>
      <c r="AO89" s="535"/>
      <c r="AP89" s="54"/>
    </row>
    <row r="90" spans="1:42" s="2" customFormat="1" ht="18.75" hidden="1" customHeight="1" x14ac:dyDescent="0.15">
      <c r="A90" s="55" t="s">
        <v>33</v>
      </c>
      <c r="B90" s="551"/>
      <c r="C90" s="551"/>
      <c r="D90" s="551"/>
      <c r="E90" s="551"/>
      <c r="F90" s="134" t="s">
        <v>34</v>
      </c>
      <c r="G90" s="134" t="s">
        <v>35</v>
      </c>
      <c r="H90" s="551"/>
      <c r="I90" s="551"/>
      <c r="J90" s="551"/>
      <c r="K90" s="552"/>
      <c r="L90" s="552"/>
      <c r="M90" s="134" t="s">
        <v>35</v>
      </c>
      <c r="N90" s="551"/>
      <c r="O90" s="551"/>
      <c r="P90" s="134"/>
      <c r="Q90" s="134" t="s">
        <v>35</v>
      </c>
      <c r="R90" s="551"/>
      <c r="S90" s="551"/>
      <c r="T90" s="56"/>
      <c r="U90" s="548"/>
      <c r="V90" s="549"/>
      <c r="W90" s="549"/>
      <c r="X90" s="550"/>
      <c r="Y90" s="548"/>
      <c r="Z90" s="549"/>
      <c r="AA90" s="549"/>
      <c r="AB90" s="550"/>
      <c r="AC90" s="548">
        <f t="shared" si="3"/>
        <v>0</v>
      </c>
      <c r="AD90" s="549"/>
      <c r="AE90" s="549"/>
      <c r="AF90" s="550"/>
      <c r="AG90" s="548"/>
      <c r="AH90" s="549"/>
      <c r="AI90" s="549"/>
      <c r="AJ90" s="550"/>
      <c r="AK90" s="534"/>
      <c r="AL90" s="535"/>
      <c r="AM90" s="535"/>
      <c r="AN90" s="535"/>
      <c r="AO90" s="535"/>
      <c r="AP90" s="54"/>
    </row>
    <row r="91" spans="1:42" s="2" customFormat="1" ht="18.75" customHeight="1" x14ac:dyDescent="0.15">
      <c r="A91" s="528" t="s">
        <v>186</v>
      </c>
      <c r="B91" s="529"/>
      <c r="C91" s="529"/>
      <c r="D91" s="529"/>
      <c r="E91" s="529"/>
      <c r="F91" s="529"/>
      <c r="G91" s="529"/>
      <c r="H91" s="529"/>
      <c r="I91" s="529"/>
      <c r="J91" s="529"/>
      <c r="K91" s="529"/>
      <c r="L91" s="529"/>
      <c r="M91" s="529"/>
      <c r="N91" s="529"/>
      <c r="O91" s="529"/>
      <c r="P91" s="529"/>
      <c r="Q91" s="529"/>
      <c r="R91" s="529"/>
      <c r="S91" s="529"/>
      <c r="T91" s="530"/>
      <c r="U91" s="531">
        <f>SUM(U73:X76)</f>
        <v>0</v>
      </c>
      <c r="V91" s="532"/>
      <c r="W91" s="532"/>
      <c r="X91" s="533"/>
      <c r="Y91" s="531">
        <f>SUM(Y73:AB76)</f>
        <v>0</v>
      </c>
      <c r="Z91" s="532"/>
      <c r="AA91" s="532"/>
      <c r="AB91" s="533"/>
      <c r="AC91" s="531">
        <f>SUM(AC73:AF76)</f>
        <v>0</v>
      </c>
      <c r="AD91" s="532"/>
      <c r="AE91" s="532"/>
      <c r="AF91" s="533"/>
      <c r="AG91" s="531">
        <f>SUM(AG73:AJ76)</f>
        <v>0</v>
      </c>
      <c r="AH91" s="532"/>
      <c r="AI91" s="532"/>
      <c r="AJ91" s="533"/>
      <c r="AK91" s="534"/>
      <c r="AL91" s="535"/>
      <c r="AM91" s="535"/>
      <c r="AN91" s="535"/>
      <c r="AO91" s="535"/>
      <c r="AP91" s="54"/>
    </row>
    <row r="92" spans="1:42" s="2" customFormat="1" ht="13.5" customHeight="1" x14ac:dyDescent="0.15">
      <c r="A92" s="52" t="s">
        <v>66</v>
      </c>
      <c r="B92" s="40"/>
      <c r="C92" s="40"/>
      <c r="D92" s="40"/>
      <c r="E92" s="129"/>
      <c r="F92" s="40"/>
      <c r="G92" s="40"/>
      <c r="H92" s="40"/>
      <c r="I92" s="40"/>
      <c r="J92" s="129"/>
      <c r="K92" s="129"/>
      <c r="L92" s="40"/>
      <c r="M92" s="40"/>
      <c r="N92" s="40"/>
      <c r="O92" s="40"/>
      <c r="P92" s="40"/>
      <c r="Q92" s="129"/>
      <c r="R92" s="40"/>
      <c r="S92" s="40"/>
      <c r="T92" s="129"/>
      <c r="U92" s="129"/>
      <c r="V92" s="40"/>
      <c r="W92" s="40"/>
      <c r="X92" s="129"/>
      <c r="Y92" s="34"/>
      <c r="Z92" s="34"/>
      <c r="AA92" s="34"/>
      <c r="AB92" s="34"/>
      <c r="AC92" s="34"/>
      <c r="AD92" s="34"/>
      <c r="AE92" s="34"/>
      <c r="AF92" s="34"/>
      <c r="AG92" s="34"/>
      <c r="AH92" s="34"/>
      <c r="AI92" s="34"/>
      <c r="AJ92" s="34"/>
      <c r="AK92" s="34"/>
      <c r="AL92" s="34"/>
      <c r="AM92" s="34"/>
      <c r="AN92" s="34"/>
      <c r="AO92" s="8"/>
      <c r="AP92" s="128"/>
    </row>
    <row r="93" spans="1:42" s="2" customFormat="1" ht="13.5" customHeight="1" x14ac:dyDescent="0.15">
      <c r="A93" s="52"/>
      <c r="B93" s="40"/>
      <c r="C93" s="40"/>
      <c r="D93" s="40"/>
      <c r="E93" s="129"/>
      <c r="F93" s="40"/>
      <c r="G93" s="40"/>
      <c r="H93" s="40"/>
      <c r="I93" s="40"/>
      <c r="J93" s="129"/>
      <c r="K93" s="129"/>
      <c r="L93" s="40"/>
      <c r="M93" s="40"/>
      <c r="N93" s="40"/>
      <c r="O93" s="40"/>
      <c r="P93" s="40"/>
      <c r="Q93" s="129"/>
      <c r="R93" s="40"/>
      <c r="S93" s="40"/>
      <c r="T93" s="129"/>
      <c r="U93" s="129"/>
      <c r="V93" s="40"/>
      <c r="W93" s="40"/>
      <c r="X93" s="129"/>
      <c r="Y93" s="34"/>
      <c r="Z93" s="34"/>
      <c r="AA93" s="34"/>
      <c r="AB93" s="34"/>
      <c r="AC93" s="34"/>
      <c r="AD93" s="34"/>
      <c r="AE93" s="34"/>
      <c r="AF93" s="34"/>
      <c r="AG93" s="34"/>
      <c r="AH93" s="34"/>
      <c r="AI93" s="34"/>
      <c r="AJ93" s="34"/>
      <c r="AK93" s="34"/>
      <c r="AL93" s="34"/>
      <c r="AM93" s="34"/>
      <c r="AN93" s="34"/>
      <c r="AO93" s="8"/>
      <c r="AP93" s="128"/>
    </row>
    <row r="94" spans="1:42" s="2" customFormat="1" ht="18.75" customHeight="1" x14ac:dyDescent="0.15">
      <c r="A94" s="7"/>
      <c r="B94" s="7"/>
      <c r="C94" s="53" t="s">
        <v>38</v>
      </c>
      <c r="D94" s="569" t="s">
        <v>233</v>
      </c>
      <c r="E94" s="569"/>
      <c r="F94" s="569"/>
      <c r="G94" s="569"/>
      <c r="H94" s="569"/>
      <c r="I94" s="569"/>
      <c r="J94" s="569"/>
      <c r="K94" s="569"/>
      <c r="L94" s="569"/>
      <c r="M94" s="569"/>
      <c r="N94" s="569"/>
      <c r="O94" s="569"/>
      <c r="P94" s="569"/>
      <c r="Q94" s="569"/>
      <c r="R94" s="569"/>
      <c r="S94" s="126"/>
      <c r="W94" s="8"/>
      <c r="X94" s="8"/>
      <c r="Y94" s="8"/>
      <c r="Z94" s="8"/>
      <c r="AA94" s="8"/>
      <c r="AB94" s="8"/>
      <c r="AC94" s="8"/>
      <c r="AO94" s="8"/>
      <c r="AP94" s="128"/>
    </row>
    <row r="95" spans="1:42" s="2" customFormat="1" ht="18.75" customHeight="1" x14ac:dyDescent="0.15">
      <c r="P95" s="3"/>
      <c r="Q95" s="3"/>
      <c r="R95" s="3"/>
      <c r="S95" s="3"/>
      <c r="AO95" s="8"/>
      <c r="AP95" s="128"/>
    </row>
    <row r="96" spans="1:42" s="2" customFormat="1" ht="13.5" customHeight="1" x14ac:dyDescent="0.15">
      <c r="A96" s="363" t="s">
        <v>10</v>
      </c>
      <c r="B96" s="364"/>
      <c r="C96" s="364"/>
      <c r="D96" s="364"/>
      <c r="E96" s="364"/>
      <c r="F96" s="364"/>
      <c r="G96" s="364"/>
      <c r="H96" s="364"/>
      <c r="I96" s="364"/>
      <c r="J96" s="364"/>
      <c r="K96" s="364"/>
      <c r="L96" s="364"/>
      <c r="M96" s="364"/>
      <c r="N96" s="364"/>
      <c r="O96" s="364"/>
      <c r="P96" s="364"/>
      <c r="Q96" s="364"/>
      <c r="R96" s="364"/>
      <c r="S96" s="364"/>
      <c r="T96" s="365"/>
      <c r="U96" s="570" t="s">
        <v>11</v>
      </c>
      <c r="V96" s="571"/>
      <c r="W96" s="571"/>
      <c r="X96" s="572"/>
      <c r="Y96" s="570" t="s">
        <v>36</v>
      </c>
      <c r="Z96" s="571"/>
      <c r="AA96" s="571"/>
      <c r="AB96" s="571"/>
      <c r="AC96" s="571"/>
      <c r="AD96" s="571"/>
      <c r="AE96" s="571"/>
      <c r="AF96" s="572"/>
      <c r="AG96" s="570" t="s">
        <v>37</v>
      </c>
      <c r="AH96" s="571"/>
      <c r="AI96" s="571"/>
      <c r="AJ96" s="572"/>
    </row>
    <row r="97" spans="1:42" s="2" customFormat="1" x14ac:dyDescent="0.15">
      <c r="A97" s="366"/>
      <c r="B97" s="358"/>
      <c r="C97" s="358"/>
      <c r="D97" s="358"/>
      <c r="E97" s="358"/>
      <c r="F97" s="358"/>
      <c r="G97" s="358"/>
      <c r="H97" s="358"/>
      <c r="I97" s="358"/>
      <c r="J97" s="358"/>
      <c r="K97" s="358"/>
      <c r="L97" s="358"/>
      <c r="M97" s="358"/>
      <c r="N97" s="358"/>
      <c r="O97" s="358"/>
      <c r="P97" s="358"/>
      <c r="Q97" s="358"/>
      <c r="R97" s="358"/>
      <c r="S97" s="358"/>
      <c r="T97" s="359"/>
      <c r="U97" s="573"/>
      <c r="V97" s="574"/>
      <c r="W97" s="574"/>
      <c r="X97" s="575"/>
      <c r="Y97" s="576"/>
      <c r="Z97" s="577"/>
      <c r="AA97" s="577"/>
      <c r="AB97" s="577"/>
      <c r="AC97" s="577"/>
      <c r="AD97" s="577"/>
      <c r="AE97" s="577"/>
      <c r="AF97" s="578"/>
      <c r="AG97" s="576"/>
      <c r="AH97" s="577"/>
      <c r="AI97" s="577"/>
      <c r="AJ97" s="578"/>
    </row>
    <row r="98" spans="1:42" s="2" customFormat="1" ht="13.5" customHeight="1" x14ac:dyDescent="0.15">
      <c r="A98" s="366"/>
      <c r="B98" s="358"/>
      <c r="C98" s="358"/>
      <c r="D98" s="358"/>
      <c r="E98" s="358"/>
      <c r="F98" s="358"/>
      <c r="G98" s="358"/>
      <c r="H98" s="358"/>
      <c r="I98" s="358"/>
      <c r="J98" s="358"/>
      <c r="K98" s="358"/>
      <c r="L98" s="358"/>
      <c r="M98" s="358"/>
      <c r="N98" s="358"/>
      <c r="O98" s="358"/>
      <c r="P98" s="358"/>
      <c r="Q98" s="358"/>
      <c r="R98" s="358"/>
      <c r="S98" s="358"/>
      <c r="T98" s="359"/>
      <c r="U98" s="573"/>
      <c r="V98" s="574"/>
      <c r="W98" s="574"/>
      <c r="X98" s="575"/>
      <c r="Y98" s="570" t="s">
        <v>54</v>
      </c>
      <c r="Z98" s="571"/>
      <c r="AA98" s="571"/>
      <c r="AB98" s="572"/>
      <c r="AC98" s="570" t="s">
        <v>18</v>
      </c>
      <c r="AD98" s="571"/>
      <c r="AE98" s="571"/>
      <c r="AF98" s="571"/>
      <c r="AG98" s="571"/>
      <c r="AH98" s="571"/>
      <c r="AI98" s="571"/>
      <c r="AJ98" s="572"/>
      <c r="AK98" s="258"/>
      <c r="AL98" s="150"/>
      <c r="AM98" s="150"/>
      <c r="AN98" s="150"/>
      <c r="AO98" s="150"/>
      <c r="AP98" s="150"/>
    </row>
    <row r="99" spans="1:42" s="2" customFormat="1" x14ac:dyDescent="0.15">
      <c r="A99" s="396"/>
      <c r="B99" s="397"/>
      <c r="C99" s="397"/>
      <c r="D99" s="397"/>
      <c r="E99" s="397"/>
      <c r="F99" s="397"/>
      <c r="G99" s="397"/>
      <c r="H99" s="397"/>
      <c r="I99" s="397"/>
      <c r="J99" s="397"/>
      <c r="K99" s="397"/>
      <c r="L99" s="397"/>
      <c r="M99" s="397"/>
      <c r="N99" s="397"/>
      <c r="O99" s="397"/>
      <c r="P99" s="397"/>
      <c r="Q99" s="397"/>
      <c r="R99" s="397"/>
      <c r="S99" s="397"/>
      <c r="T99" s="398"/>
      <c r="U99" s="576"/>
      <c r="V99" s="577"/>
      <c r="W99" s="577"/>
      <c r="X99" s="578"/>
      <c r="Y99" s="576"/>
      <c r="Z99" s="577"/>
      <c r="AA99" s="577"/>
      <c r="AB99" s="578"/>
      <c r="AC99" s="576"/>
      <c r="AD99" s="577"/>
      <c r="AE99" s="577"/>
      <c r="AF99" s="577"/>
      <c r="AG99" s="577"/>
      <c r="AH99" s="577"/>
      <c r="AI99" s="577"/>
      <c r="AJ99" s="578"/>
      <c r="AK99" s="258"/>
      <c r="AL99" s="150"/>
      <c r="AM99" s="150"/>
      <c r="AN99" s="150"/>
      <c r="AO99" s="150"/>
      <c r="AP99" s="150"/>
    </row>
    <row r="100" spans="1:42" s="2" customFormat="1" ht="18.75" customHeight="1" x14ac:dyDescent="0.15">
      <c r="A100" s="539" t="s">
        <v>229</v>
      </c>
      <c r="B100" s="540"/>
      <c r="C100" s="540"/>
      <c r="D100" s="540"/>
      <c r="E100" s="540"/>
      <c r="F100" s="540"/>
      <c r="G100" s="540"/>
      <c r="H100" s="540"/>
      <c r="I100" s="540"/>
      <c r="J100" s="540"/>
      <c r="K100" s="540"/>
      <c r="L100" s="540"/>
      <c r="M100" s="540"/>
      <c r="N100" s="540"/>
      <c r="O100" s="540"/>
      <c r="P100" s="540"/>
      <c r="Q100" s="540"/>
      <c r="R100" s="540"/>
      <c r="S100" s="540"/>
      <c r="T100" s="541"/>
      <c r="U100" s="555"/>
      <c r="V100" s="556"/>
      <c r="W100" s="556"/>
      <c r="X100" s="557"/>
      <c r="Y100" s="545"/>
      <c r="Z100" s="546"/>
      <c r="AA100" s="546"/>
      <c r="AB100" s="547"/>
      <c r="AC100" s="555"/>
      <c r="AD100" s="556"/>
      <c r="AE100" s="556"/>
      <c r="AF100" s="557"/>
      <c r="AG100" s="545"/>
      <c r="AH100" s="546"/>
      <c r="AI100" s="546"/>
      <c r="AJ100" s="547"/>
    </row>
    <row r="101" spans="1:42" s="2" customFormat="1" ht="18.75" customHeight="1" x14ac:dyDescent="0.15">
      <c r="A101" s="55" t="s">
        <v>33</v>
      </c>
      <c r="B101" s="551"/>
      <c r="C101" s="551"/>
      <c r="D101" s="551"/>
      <c r="E101" s="551"/>
      <c r="F101" s="134" t="s">
        <v>34</v>
      </c>
      <c r="G101" s="134" t="s">
        <v>35</v>
      </c>
      <c r="H101" s="551"/>
      <c r="I101" s="551"/>
      <c r="J101" s="551"/>
      <c r="K101" s="552" t="s">
        <v>184</v>
      </c>
      <c r="L101" s="552"/>
      <c r="M101" s="134" t="s">
        <v>35</v>
      </c>
      <c r="N101" s="551"/>
      <c r="O101" s="551"/>
      <c r="P101" s="134"/>
      <c r="Q101" s="134" t="s">
        <v>35</v>
      </c>
      <c r="R101" s="551"/>
      <c r="S101" s="551"/>
      <c r="T101" s="56"/>
      <c r="U101" s="548">
        <f t="shared" ref="U101" si="4">SUM(Y101:AJ101)</f>
        <v>0</v>
      </c>
      <c r="V101" s="549"/>
      <c r="W101" s="549"/>
      <c r="X101" s="550"/>
      <c r="Y101" s="548"/>
      <c r="Z101" s="549"/>
      <c r="AA101" s="549"/>
      <c r="AB101" s="550"/>
      <c r="AC101" s="548">
        <f t="shared" ref="AC101" si="5">Y101/2</f>
        <v>0</v>
      </c>
      <c r="AD101" s="549"/>
      <c r="AE101" s="549"/>
      <c r="AF101" s="550"/>
      <c r="AG101" s="548">
        <v>0</v>
      </c>
      <c r="AH101" s="549"/>
      <c r="AI101" s="549"/>
      <c r="AJ101" s="550"/>
      <c r="AK101" s="534"/>
      <c r="AL101" s="535"/>
      <c r="AM101" s="535"/>
      <c r="AN101" s="535"/>
      <c r="AO101" s="535"/>
      <c r="AP101" s="54"/>
    </row>
    <row r="102" spans="1:42" s="2" customFormat="1" ht="18.75" customHeight="1" x14ac:dyDescent="0.15">
      <c r="A102" s="539" t="s">
        <v>230</v>
      </c>
      <c r="B102" s="540"/>
      <c r="C102" s="540"/>
      <c r="D102" s="540"/>
      <c r="E102" s="553"/>
      <c r="F102" s="553"/>
      <c r="G102" s="553"/>
      <c r="H102" s="540"/>
      <c r="I102" s="553"/>
      <c r="J102" s="553"/>
      <c r="K102" s="553"/>
      <c r="L102" s="553"/>
      <c r="M102" s="553"/>
      <c r="N102" s="553"/>
      <c r="O102" s="553"/>
      <c r="P102" s="553"/>
      <c r="Q102" s="553"/>
      <c r="R102" s="553"/>
      <c r="S102" s="553"/>
      <c r="T102" s="554"/>
      <c r="U102" s="555"/>
      <c r="V102" s="556"/>
      <c r="W102" s="556"/>
      <c r="X102" s="557"/>
      <c r="Y102" s="545"/>
      <c r="Z102" s="546"/>
      <c r="AA102" s="546"/>
      <c r="AB102" s="547"/>
      <c r="AC102" s="555"/>
      <c r="AD102" s="556"/>
      <c r="AE102" s="556"/>
      <c r="AF102" s="557"/>
      <c r="AG102" s="545"/>
      <c r="AH102" s="546"/>
      <c r="AI102" s="546"/>
      <c r="AJ102" s="547"/>
    </row>
    <row r="103" spans="1:42" s="2" customFormat="1" ht="18.75" customHeight="1" x14ac:dyDescent="0.15">
      <c r="A103" s="55" t="s">
        <v>33</v>
      </c>
      <c r="B103" s="551"/>
      <c r="C103" s="551"/>
      <c r="D103" s="551"/>
      <c r="E103" s="551"/>
      <c r="F103" s="134" t="s">
        <v>34</v>
      </c>
      <c r="G103" s="134" t="s">
        <v>35</v>
      </c>
      <c r="H103" s="551"/>
      <c r="I103" s="551"/>
      <c r="J103" s="551"/>
      <c r="K103" s="552" t="s">
        <v>181</v>
      </c>
      <c r="L103" s="552"/>
      <c r="M103" s="134" t="s">
        <v>35</v>
      </c>
      <c r="N103" s="551"/>
      <c r="O103" s="551"/>
      <c r="P103" s="134"/>
      <c r="Q103" s="134" t="s">
        <v>35</v>
      </c>
      <c r="R103" s="551"/>
      <c r="S103" s="551"/>
      <c r="T103" s="56"/>
      <c r="U103" s="548">
        <f>SUM(Y103:AJ103)</f>
        <v>0</v>
      </c>
      <c r="V103" s="549"/>
      <c r="W103" s="549"/>
      <c r="X103" s="550"/>
      <c r="Y103" s="548"/>
      <c r="Z103" s="549"/>
      <c r="AA103" s="549"/>
      <c r="AB103" s="550"/>
      <c r="AC103" s="548">
        <f>Y103/2</f>
        <v>0</v>
      </c>
      <c r="AD103" s="549"/>
      <c r="AE103" s="549"/>
      <c r="AF103" s="550"/>
      <c r="AG103" s="548">
        <v>0</v>
      </c>
      <c r="AH103" s="549"/>
      <c r="AI103" s="549"/>
      <c r="AJ103" s="550"/>
      <c r="AK103" s="534"/>
      <c r="AL103" s="535"/>
      <c r="AM103" s="535"/>
      <c r="AN103" s="535"/>
      <c r="AO103" s="535"/>
      <c r="AP103" s="54"/>
    </row>
    <row r="104" spans="1:42" s="2" customFormat="1" ht="18.75" customHeight="1" x14ac:dyDescent="0.15">
      <c r="A104" s="539" t="s">
        <v>231</v>
      </c>
      <c r="B104" s="540"/>
      <c r="C104" s="540"/>
      <c r="D104" s="540"/>
      <c r="E104" s="553"/>
      <c r="F104" s="553"/>
      <c r="G104" s="553"/>
      <c r="H104" s="540"/>
      <c r="I104" s="553"/>
      <c r="J104" s="553"/>
      <c r="K104" s="553"/>
      <c r="L104" s="553"/>
      <c r="M104" s="553"/>
      <c r="N104" s="553"/>
      <c r="O104" s="553"/>
      <c r="P104" s="553"/>
      <c r="Q104" s="553"/>
      <c r="R104" s="553"/>
      <c r="S104" s="553"/>
      <c r="T104" s="554"/>
      <c r="U104" s="542"/>
      <c r="V104" s="543"/>
      <c r="W104" s="543"/>
      <c r="X104" s="544"/>
      <c r="Y104" s="545"/>
      <c r="Z104" s="546"/>
      <c r="AA104" s="546"/>
      <c r="AB104" s="547"/>
      <c r="AC104" s="555"/>
      <c r="AD104" s="556"/>
      <c r="AE104" s="556"/>
      <c r="AF104" s="557"/>
      <c r="AG104" s="545"/>
      <c r="AH104" s="546"/>
      <c r="AI104" s="546"/>
      <c r="AJ104" s="547"/>
    </row>
    <row r="105" spans="1:42" s="2" customFormat="1" ht="18.75" customHeight="1" x14ac:dyDescent="0.15">
      <c r="A105" s="55" t="s">
        <v>33</v>
      </c>
      <c r="B105" s="551"/>
      <c r="C105" s="551"/>
      <c r="D105" s="551"/>
      <c r="E105" s="551"/>
      <c r="F105" s="134" t="s">
        <v>34</v>
      </c>
      <c r="G105" s="134" t="s">
        <v>35</v>
      </c>
      <c r="H105" s="551"/>
      <c r="I105" s="551"/>
      <c r="J105" s="551"/>
      <c r="K105" s="552" t="s">
        <v>181</v>
      </c>
      <c r="L105" s="552"/>
      <c r="M105" s="134" t="s">
        <v>35</v>
      </c>
      <c r="N105" s="551"/>
      <c r="O105" s="551"/>
      <c r="P105" s="134"/>
      <c r="Q105" s="134" t="s">
        <v>35</v>
      </c>
      <c r="R105" s="551"/>
      <c r="S105" s="551"/>
      <c r="T105" s="56"/>
      <c r="U105" s="548">
        <f>SUM(Y105:AJ105)</f>
        <v>0</v>
      </c>
      <c r="V105" s="549"/>
      <c r="W105" s="549"/>
      <c r="X105" s="550"/>
      <c r="Y105" s="548"/>
      <c r="Z105" s="549"/>
      <c r="AA105" s="549"/>
      <c r="AB105" s="550"/>
      <c r="AC105" s="548">
        <f t="shared" ref="AC105:AC107" si="6">Y105/2</f>
        <v>0</v>
      </c>
      <c r="AD105" s="549"/>
      <c r="AE105" s="549"/>
      <c r="AF105" s="550"/>
      <c r="AG105" s="548">
        <v>0</v>
      </c>
      <c r="AH105" s="549"/>
      <c r="AI105" s="549"/>
      <c r="AJ105" s="550"/>
      <c r="AK105" s="534"/>
      <c r="AL105" s="535"/>
      <c r="AM105" s="535"/>
      <c r="AN105" s="535"/>
      <c r="AO105" s="535"/>
      <c r="AP105" s="54"/>
    </row>
    <row r="106" spans="1:42" s="2" customFormat="1" ht="18.75" customHeight="1" x14ac:dyDescent="0.15">
      <c r="A106" s="539" t="s">
        <v>230</v>
      </c>
      <c r="B106" s="540"/>
      <c r="C106" s="540"/>
      <c r="D106" s="540"/>
      <c r="E106" s="553"/>
      <c r="F106" s="553"/>
      <c r="G106" s="553"/>
      <c r="H106" s="540"/>
      <c r="I106" s="553"/>
      <c r="J106" s="553"/>
      <c r="K106" s="553"/>
      <c r="L106" s="553"/>
      <c r="M106" s="553"/>
      <c r="N106" s="553"/>
      <c r="O106" s="553"/>
      <c r="P106" s="553"/>
      <c r="Q106" s="553"/>
      <c r="R106" s="553"/>
      <c r="S106" s="553"/>
      <c r="T106" s="554"/>
      <c r="U106" s="542"/>
      <c r="V106" s="543"/>
      <c r="W106" s="543"/>
      <c r="X106" s="544"/>
      <c r="Y106" s="545"/>
      <c r="Z106" s="546"/>
      <c r="AA106" s="546"/>
      <c r="AB106" s="547"/>
      <c r="AC106" s="555"/>
      <c r="AD106" s="556"/>
      <c r="AE106" s="556"/>
      <c r="AF106" s="557"/>
      <c r="AG106" s="545"/>
      <c r="AH106" s="546"/>
      <c r="AI106" s="546"/>
      <c r="AJ106" s="547"/>
    </row>
    <row r="107" spans="1:42" s="2" customFormat="1" ht="18.75" customHeight="1" x14ac:dyDescent="0.15">
      <c r="A107" s="55" t="s">
        <v>33</v>
      </c>
      <c r="B107" s="551"/>
      <c r="C107" s="551"/>
      <c r="D107" s="551"/>
      <c r="E107" s="551"/>
      <c r="F107" s="134" t="s">
        <v>34</v>
      </c>
      <c r="G107" s="134" t="s">
        <v>35</v>
      </c>
      <c r="H107" s="551"/>
      <c r="I107" s="551"/>
      <c r="J107" s="551"/>
      <c r="K107" s="552" t="s">
        <v>181</v>
      </c>
      <c r="L107" s="552"/>
      <c r="M107" s="134" t="s">
        <v>35</v>
      </c>
      <c r="N107" s="551"/>
      <c r="O107" s="551"/>
      <c r="P107" s="134"/>
      <c r="Q107" s="134" t="s">
        <v>35</v>
      </c>
      <c r="R107" s="551"/>
      <c r="S107" s="551"/>
      <c r="T107" s="56"/>
      <c r="U107" s="548">
        <f>SUM(Y107:AJ107)</f>
        <v>0</v>
      </c>
      <c r="V107" s="549"/>
      <c r="W107" s="549"/>
      <c r="X107" s="550"/>
      <c r="Y107" s="548"/>
      <c r="Z107" s="549"/>
      <c r="AA107" s="549"/>
      <c r="AB107" s="550"/>
      <c r="AC107" s="548">
        <f t="shared" si="6"/>
        <v>0</v>
      </c>
      <c r="AD107" s="549"/>
      <c r="AE107" s="549"/>
      <c r="AF107" s="550"/>
      <c r="AG107" s="548">
        <v>0</v>
      </c>
      <c r="AH107" s="549"/>
      <c r="AI107" s="549"/>
      <c r="AJ107" s="550"/>
      <c r="AK107" s="534"/>
      <c r="AL107" s="535"/>
      <c r="AM107" s="535"/>
      <c r="AN107" s="535"/>
      <c r="AO107" s="535"/>
      <c r="AP107" s="54"/>
    </row>
    <row r="108" spans="1:42" s="2" customFormat="1" ht="18.75" hidden="1" customHeight="1" x14ac:dyDescent="0.15">
      <c r="A108" s="539" t="s">
        <v>70</v>
      </c>
      <c r="B108" s="540"/>
      <c r="C108" s="540"/>
      <c r="D108" s="540"/>
      <c r="E108" s="540" t="s">
        <v>131</v>
      </c>
      <c r="F108" s="540"/>
      <c r="G108" s="540"/>
      <c r="H108" s="540"/>
      <c r="I108" s="540"/>
      <c r="J108" s="540"/>
      <c r="K108" s="540"/>
      <c r="L108" s="540"/>
      <c r="M108" s="540"/>
      <c r="N108" s="540"/>
      <c r="O108" s="540"/>
      <c r="P108" s="540"/>
      <c r="Q108" s="540"/>
      <c r="R108" s="540"/>
      <c r="S108" s="540"/>
      <c r="T108" s="541"/>
      <c r="U108" s="542"/>
      <c r="V108" s="543"/>
      <c r="W108" s="543"/>
      <c r="X108" s="544"/>
      <c r="Y108" s="545"/>
      <c r="Z108" s="546"/>
      <c r="AA108" s="546"/>
      <c r="AB108" s="547"/>
      <c r="AC108" s="548">
        <f t="shared" ref="AC108:AC121" si="7">Y108/2</f>
        <v>0</v>
      </c>
      <c r="AD108" s="549"/>
      <c r="AE108" s="549"/>
      <c r="AF108" s="550"/>
      <c r="AG108" s="545"/>
      <c r="AH108" s="546"/>
      <c r="AI108" s="546"/>
      <c r="AJ108" s="547"/>
    </row>
    <row r="109" spans="1:42" s="2" customFormat="1" ht="18.75" hidden="1" customHeight="1" x14ac:dyDescent="0.15">
      <c r="A109" s="55" t="s">
        <v>33</v>
      </c>
      <c r="B109" s="551">
        <v>10200</v>
      </c>
      <c r="C109" s="551"/>
      <c r="D109" s="551"/>
      <c r="E109" s="551"/>
      <c r="F109" s="134" t="s">
        <v>34</v>
      </c>
      <c r="G109" s="134" t="s">
        <v>35</v>
      </c>
      <c r="H109" s="551">
        <v>7</v>
      </c>
      <c r="I109" s="551"/>
      <c r="J109" s="551"/>
      <c r="K109" s="552" t="s">
        <v>84</v>
      </c>
      <c r="L109" s="552"/>
      <c r="M109" s="134" t="s">
        <v>35</v>
      </c>
      <c r="N109" s="551"/>
      <c r="O109" s="551"/>
      <c r="P109" s="134"/>
      <c r="Q109" s="134" t="s">
        <v>35</v>
      </c>
      <c r="R109" s="551"/>
      <c r="S109" s="551"/>
      <c r="T109" s="56"/>
      <c r="U109" s="548">
        <f>SUM(Y109:AJ109)</f>
        <v>106500</v>
      </c>
      <c r="V109" s="549"/>
      <c r="W109" s="549"/>
      <c r="X109" s="550"/>
      <c r="Y109" s="548">
        <v>71000</v>
      </c>
      <c r="Z109" s="549"/>
      <c r="AA109" s="549"/>
      <c r="AB109" s="550"/>
      <c r="AC109" s="548">
        <f t="shared" si="7"/>
        <v>35500</v>
      </c>
      <c r="AD109" s="549"/>
      <c r="AE109" s="549"/>
      <c r="AF109" s="550"/>
      <c r="AG109" s="548">
        <v>0</v>
      </c>
      <c r="AH109" s="549"/>
      <c r="AI109" s="549"/>
      <c r="AJ109" s="550"/>
      <c r="AK109" s="534"/>
      <c r="AL109" s="535"/>
      <c r="AM109" s="535"/>
      <c r="AN109" s="535"/>
      <c r="AO109" s="535"/>
      <c r="AP109" s="54"/>
    </row>
    <row r="110" spans="1:42" s="2" customFormat="1" ht="18.75" hidden="1" customHeight="1" x14ac:dyDescent="0.15">
      <c r="A110" s="539" t="s">
        <v>72</v>
      </c>
      <c r="B110" s="540"/>
      <c r="C110" s="540"/>
      <c r="D110" s="540"/>
      <c r="E110" s="540"/>
      <c r="F110" s="540"/>
      <c r="G110" s="540"/>
      <c r="H110" s="540"/>
      <c r="I110" s="540"/>
      <c r="J110" s="540"/>
      <c r="K110" s="540"/>
      <c r="L110" s="540"/>
      <c r="M110" s="540"/>
      <c r="N110" s="540"/>
      <c r="O110" s="540"/>
      <c r="P110" s="540"/>
      <c r="Q110" s="540"/>
      <c r="R110" s="540"/>
      <c r="S110" s="540"/>
      <c r="T110" s="541"/>
      <c r="U110" s="542"/>
      <c r="V110" s="543"/>
      <c r="W110" s="543"/>
      <c r="X110" s="544"/>
      <c r="Y110" s="545"/>
      <c r="Z110" s="546"/>
      <c r="AA110" s="546"/>
      <c r="AB110" s="547"/>
      <c r="AC110" s="548">
        <f t="shared" si="7"/>
        <v>0</v>
      </c>
      <c r="AD110" s="549"/>
      <c r="AE110" s="549"/>
      <c r="AF110" s="550"/>
      <c r="AG110" s="545"/>
      <c r="AH110" s="546"/>
      <c r="AI110" s="546"/>
      <c r="AJ110" s="547"/>
    </row>
    <row r="111" spans="1:42" s="2" customFormat="1" ht="18.75" hidden="1" customHeight="1" x14ac:dyDescent="0.15">
      <c r="A111" s="55" t="s">
        <v>33</v>
      </c>
      <c r="B111" s="551">
        <v>37000</v>
      </c>
      <c r="C111" s="551"/>
      <c r="D111" s="551"/>
      <c r="E111" s="551"/>
      <c r="F111" s="134" t="s">
        <v>34</v>
      </c>
      <c r="G111" s="134" t="s">
        <v>35</v>
      </c>
      <c r="H111" s="551">
        <v>1</v>
      </c>
      <c r="I111" s="551"/>
      <c r="J111" s="551"/>
      <c r="K111" s="552" t="s">
        <v>67</v>
      </c>
      <c r="L111" s="552"/>
      <c r="M111" s="134" t="s">
        <v>35</v>
      </c>
      <c r="N111" s="551"/>
      <c r="O111" s="551"/>
      <c r="P111" s="134"/>
      <c r="Q111" s="134" t="s">
        <v>35</v>
      </c>
      <c r="R111" s="551"/>
      <c r="S111" s="551"/>
      <c r="T111" s="56"/>
      <c r="U111" s="548"/>
      <c r="V111" s="549"/>
      <c r="W111" s="549"/>
      <c r="X111" s="550"/>
      <c r="Y111" s="548"/>
      <c r="Z111" s="549"/>
      <c r="AA111" s="549"/>
      <c r="AB111" s="550"/>
      <c r="AC111" s="548">
        <f t="shared" si="7"/>
        <v>0</v>
      </c>
      <c r="AD111" s="549"/>
      <c r="AE111" s="549"/>
      <c r="AF111" s="550"/>
      <c r="AG111" s="548"/>
      <c r="AH111" s="549"/>
      <c r="AI111" s="549"/>
      <c r="AJ111" s="550"/>
      <c r="AK111" s="534"/>
      <c r="AL111" s="535"/>
      <c r="AM111" s="535"/>
      <c r="AN111" s="535"/>
      <c r="AO111" s="535"/>
      <c r="AP111" s="54"/>
    </row>
    <row r="112" spans="1:42" s="2" customFormat="1" ht="18.75" hidden="1" customHeight="1" x14ac:dyDescent="0.15">
      <c r="A112" s="539" t="s">
        <v>71</v>
      </c>
      <c r="B112" s="540"/>
      <c r="C112" s="540"/>
      <c r="D112" s="540"/>
      <c r="E112" s="540" t="s">
        <v>130</v>
      </c>
      <c r="F112" s="540"/>
      <c r="G112" s="540"/>
      <c r="H112" s="540"/>
      <c r="I112" s="540"/>
      <c r="J112" s="540"/>
      <c r="K112" s="540"/>
      <c r="L112" s="540"/>
      <c r="M112" s="540"/>
      <c r="N112" s="540"/>
      <c r="O112" s="540"/>
      <c r="P112" s="540"/>
      <c r="Q112" s="540"/>
      <c r="R112" s="540"/>
      <c r="S112" s="540"/>
      <c r="T112" s="541"/>
      <c r="U112" s="542"/>
      <c r="V112" s="543"/>
      <c r="W112" s="543"/>
      <c r="X112" s="544"/>
      <c r="Y112" s="545"/>
      <c r="Z112" s="546"/>
      <c r="AA112" s="546"/>
      <c r="AB112" s="547"/>
      <c r="AC112" s="548">
        <f t="shared" si="7"/>
        <v>0</v>
      </c>
      <c r="AD112" s="549"/>
      <c r="AE112" s="549"/>
      <c r="AF112" s="550"/>
      <c r="AG112" s="545"/>
      <c r="AH112" s="546"/>
      <c r="AI112" s="546"/>
      <c r="AJ112" s="547"/>
    </row>
    <row r="113" spans="1:42" s="2" customFormat="1" ht="18.75" hidden="1" customHeight="1" x14ac:dyDescent="0.15">
      <c r="A113" s="55" t="s">
        <v>33</v>
      </c>
      <c r="B113" s="551">
        <v>9720</v>
      </c>
      <c r="C113" s="551"/>
      <c r="D113" s="551"/>
      <c r="E113" s="551"/>
      <c r="F113" s="134" t="s">
        <v>34</v>
      </c>
      <c r="G113" s="134" t="s">
        <v>35</v>
      </c>
      <c r="H113" s="551">
        <v>10</v>
      </c>
      <c r="I113" s="551"/>
      <c r="J113" s="551"/>
      <c r="K113" s="552" t="s">
        <v>84</v>
      </c>
      <c r="L113" s="552"/>
      <c r="M113" s="134" t="s">
        <v>35</v>
      </c>
      <c r="N113" s="551"/>
      <c r="O113" s="551"/>
      <c r="P113" s="134"/>
      <c r="Q113" s="134" t="s">
        <v>35</v>
      </c>
      <c r="R113" s="551"/>
      <c r="S113" s="551"/>
      <c r="T113" s="56"/>
      <c r="U113" s="548">
        <f>SUM(Y113:AJ113)</f>
        <v>142500</v>
      </c>
      <c r="V113" s="549"/>
      <c r="W113" s="549"/>
      <c r="X113" s="550"/>
      <c r="Y113" s="548">
        <v>95000</v>
      </c>
      <c r="Z113" s="549"/>
      <c r="AA113" s="549"/>
      <c r="AB113" s="550"/>
      <c r="AC113" s="548">
        <f t="shared" si="7"/>
        <v>47500</v>
      </c>
      <c r="AD113" s="549"/>
      <c r="AE113" s="549"/>
      <c r="AF113" s="550"/>
      <c r="AG113" s="548">
        <v>0</v>
      </c>
      <c r="AH113" s="549"/>
      <c r="AI113" s="549"/>
      <c r="AJ113" s="550"/>
      <c r="AK113" s="534"/>
      <c r="AL113" s="535"/>
      <c r="AM113" s="535"/>
      <c r="AN113" s="535"/>
      <c r="AO113" s="535"/>
      <c r="AP113" s="54"/>
    </row>
    <row r="114" spans="1:42" s="2" customFormat="1" ht="18.75" hidden="1" customHeight="1" x14ac:dyDescent="0.15">
      <c r="A114" s="539" t="s">
        <v>76</v>
      </c>
      <c r="B114" s="540"/>
      <c r="C114" s="540"/>
      <c r="D114" s="540"/>
      <c r="E114" s="540" t="s">
        <v>129</v>
      </c>
      <c r="F114" s="540"/>
      <c r="G114" s="540"/>
      <c r="H114" s="540"/>
      <c r="I114" s="540"/>
      <c r="J114" s="540"/>
      <c r="K114" s="540"/>
      <c r="L114" s="540"/>
      <c r="M114" s="540"/>
      <c r="N114" s="540"/>
      <c r="O114" s="540"/>
      <c r="P114" s="540"/>
      <c r="Q114" s="540"/>
      <c r="R114" s="540"/>
      <c r="S114" s="540"/>
      <c r="T114" s="541"/>
      <c r="U114" s="542"/>
      <c r="V114" s="543"/>
      <c r="W114" s="543"/>
      <c r="X114" s="544"/>
      <c r="Y114" s="545"/>
      <c r="Z114" s="546"/>
      <c r="AA114" s="546"/>
      <c r="AB114" s="547"/>
      <c r="AC114" s="548">
        <f t="shared" si="7"/>
        <v>0</v>
      </c>
      <c r="AD114" s="549"/>
      <c r="AE114" s="549"/>
      <c r="AF114" s="550"/>
      <c r="AG114" s="545"/>
      <c r="AH114" s="546"/>
      <c r="AI114" s="546"/>
      <c r="AJ114" s="547"/>
    </row>
    <row r="115" spans="1:42" s="2" customFormat="1" ht="18.75" hidden="1" customHeight="1" x14ac:dyDescent="0.15">
      <c r="A115" s="55" t="s">
        <v>33</v>
      </c>
      <c r="B115" s="551">
        <v>5</v>
      </c>
      <c r="C115" s="551"/>
      <c r="D115" s="551"/>
      <c r="E115" s="551"/>
      <c r="F115" s="134" t="s">
        <v>34</v>
      </c>
      <c r="G115" s="134" t="s">
        <v>35</v>
      </c>
      <c r="H115" s="551">
        <v>10000</v>
      </c>
      <c r="I115" s="551"/>
      <c r="J115" s="551"/>
      <c r="K115" s="552" t="s">
        <v>132</v>
      </c>
      <c r="L115" s="552"/>
      <c r="M115" s="134" t="s">
        <v>35</v>
      </c>
      <c r="N115" s="551"/>
      <c r="O115" s="551"/>
      <c r="P115" s="134"/>
      <c r="Q115" s="134" t="s">
        <v>35</v>
      </c>
      <c r="R115" s="551"/>
      <c r="S115" s="551"/>
      <c r="T115" s="56"/>
      <c r="U115" s="548">
        <f>SUM(Y115:AJ115)</f>
        <v>30000</v>
      </c>
      <c r="V115" s="549"/>
      <c r="W115" s="549"/>
      <c r="X115" s="550"/>
      <c r="Y115" s="548">
        <v>20000</v>
      </c>
      <c r="Z115" s="549"/>
      <c r="AA115" s="549"/>
      <c r="AB115" s="550"/>
      <c r="AC115" s="548">
        <f t="shared" si="7"/>
        <v>10000</v>
      </c>
      <c r="AD115" s="549"/>
      <c r="AE115" s="549"/>
      <c r="AF115" s="550"/>
      <c r="AG115" s="548">
        <v>0</v>
      </c>
      <c r="AH115" s="549"/>
      <c r="AI115" s="549"/>
      <c r="AJ115" s="550"/>
      <c r="AK115" s="534"/>
      <c r="AL115" s="535"/>
      <c r="AM115" s="535"/>
      <c r="AN115" s="535"/>
      <c r="AO115" s="535"/>
      <c r="AP115" s="54"/>
    </row>
    <row r="116" spans="1:42" s="2" customFormat="1" ht="18.75" hidden="1" customHeight="1" x14ac:dyDescent="0.15">
      <c r="A116" s="539" t="s">
        <v>73</v>
      </c>
      <c r="B116" s="540"/>
      <c r="C116" s="540"/>
      <c r="D116" s="540"/>
      <c r="E116" s="540" t="s">
        <v>77</v>
      </c>
      <c r="F116" s="540"/>
      <c r="G116" s="540"/>
      <c r="H116" s="540"/>
      <c r="I116" s="540"/>
      <c r="J116" s="540"/>
      <c r="K116" s="540"/>
      <c r="L116" s="540"/>
      <c r="M116" s="540"/>
      <c r="N116" s="540"/>
      <c r="O116" s="540"/>
      <c r="P116" s="540"/>
      <c r="Q116" s="540"/>
      <c r="R116" s="540"/>
      <c r="S116" s="540"/>
      <c r="T116" s="541"/>
      <c r="U116" s="542"/>
      <c r="V116" s="543"/>
      <c r="W116" s="543"/>
      <c r="X116" s="544"/>
      <c r="Y116" s="545"/>
      <c r="Z116" s="546"/>
      <c r="AA116" s="546"/>
      <c r="AB116" s="547"/>
      <c r="AC116" s="548">
        <f t="shared" si="7"/>
        <v>0</v>
      </c>
      <c r="AD116" s="549"/>
      <c r="AE116" s="549"/>
      <c r="AF116" s="550"/>
      <c r="AG116" s="545"/>
      <c r="AH116" s="546"/>
      <c r="AI116" s="546"/>
      <c r="AJ116" s="547"/>
      <c r="AK116" s="534"/>
      <c r="AL116" s="535"/>
      <c r="AM116" s="535"/>
      <c r="AN116" s="535"/>
      <c r="AO116" s="535"/>
      <c r="AP116" s="54"/>
    </row>
    <row r="117" spans="1:42" s="2" customFormat="1" ht="18.75" hidden="1" customHeight="1" x14ac:dyDescent="0.15">
      <c r="A117" s="55" t="s">
        <v>33</v>
      </c>
      <c r="B117" s="551"/>
      <c r="C117" s="551"/>
      <c r="D117" s="551"/>
      <c r="E117" s="551"/>
      <c r="F117" s="134" t="s">
        <v>34</v>
      </c>
      <c r="G117" s="134" t="s">
        <v>35</v>
      </c>
      <c r="H117" s="551"/>
      <c r="I117" s="551"/>
      <c r="J117" s="551"/>
      <c r="K117" s="552"/>
      <c r="L117" s="552"/>
      <c r="M117" s="134" t="s">
        <v>35</v>
      </c>
      <c r="N117" s="551"/>
      <c r="O117" s="551"/>
      <c r="P117" s="134"/>
      <c r="Q117" s="134" t="s">
        <v>35</v>
      </c>
      <c r="R117" s="551"/>
      <c r="S117" s="551"/>
      <c r="T117" s="56"/>
      <c r="U117" s="548"/>
      <c r="V117" s="549"/>
      <c r="W117" s="549"/>
      <c r="X117" s="550"/>
      <c r="Y117" s="548"/>
      <c r="Z117" s="549"/>
      <c r="AA117" s="549"/>
      <c r="AB117" s="550"/>
      <c r="AC117" s="548">
        <f t="shared" si="7"/>
        <v>0</v>
      </c>
      <c r="AD117" s="549"/>
      <c r="AE117" s="549"/>
      <c r="AF117" s="550"/>
      <c r="AG117" s="548"/>
      <c r="AH117" s="549"/>
      <c r="AI117" s="549"/>
      <c r="AJ117" s="550"/>
      <c r="AK117" s="534"/>
      <c r="AL117" s="535"/>
      <c r="AM117" s="535"/>
      <c r="AN117" s="535"/>
      <c r="AO117" s="535"/>
      <c r="AP117" s="54"/>
    </row>
    <row r="118" spans="1:42" s="2" customFormat="1" ht="18.75" hidden="1" customHeight="1" x14ac:dyDescent="0.15">
      <c r="A118" s="539" t="s">
        <v>74</v>
      </c>
      <c r="B118" s="540"/>
      <c r="C118" s="540"/>
      <c r="D118" s="540"/>
      <c r="E118" s="540" t="s">
        <v>78</v>
      </c>
      <c r="F118" s="540"/>
      <c r="G118" s="540"/>
      <c r="H118" s="540"/>
      <c r="I118" s="540"/>
      <c r="J118" s="540"/>
      <c r="K118" s="540"/>
      <c r="L118" s="540"/>
      <c r="M118" s="540"/>
      <c r="N118" s="540"/>
      <c r="O118" s="540"/>
      <c r="P118" s="540"/>
      <c r="Q118" s="540"/>
      <c r="R118" s="540"/>
      <c r="S118" s="540"/>
      <c r="T118" s="541"/>
      <c r="U118" s="542"/>
      <c r="V118" s="543"/>
      <c r="W118" s="543"/>
      <c r="X118" s="544"/>
      <c r="Y118" s="545"/>
      <c r="Z118" s="546"/>
      <c r="AA118" s="546"/>
      <c r="AB118" s="547"/>
      <c r="AC118" s="548">
        <f t="shared" si="7"/>
        <v>0</v>
      </c>
      <c r="AD118" s="549"/>
      <c r="AE118" s="549"/>
      <c r="AF118" s="550"/>
      <c r="AG118" s="545"/>
      <c r="AH118" s="546"/>
      <c r="AI118" s="546"/>
      <c r="AJ118" s="547"/>
      <c r="AK118" s="534"/>
      <c r="AL118" s="535"/>
      <c r="AM118" s="535"/>
      <c r="AN118" s="535"/>
      <c r="AO118" s="535"/>
      <c r="AP118" s="54"/>
    </row>
    <row r="119" spans="1:42" s="2" customFormat="1" ht="18.75" hidden="1" customHeight="1" x14ac:dyDescent="0.15">
      <c r="A119" s="55" t="s">
        <v>33</v>
      </c>
      <c r="B119" s="551"/>
      <c r="C119" s="551"/>
      <c r="D119" s="551"/>
      <c r="E119" s="551"/>
      <c r="F119" s="134" t="s">
        <v>34</v>
      </c>
      <c r="G119" s="134" t="s">
        <v>35</v>
      </c>
      <c r="H119" s="551"/>
      <c r="I119" s="551"/>
      <c r="J119" s="551"/>
      <c r="K119" s="552"/>
      <c r="L119" s="552"/>
      <c r="M119" s="134" t="s">
        <v>35</v>
      </c>
      <c r="N119" s="551"/>
      <c r="O119" s="551"/>
      <c r="P119" s="134"/>
      <c r="Q119" s="134" t="s">
        <v>35</v>
      </c>
      <c r="R119" s="551"/>
      <c r="S119" s="551"/>
      <c r="T119" s="56"/>
      <c r="U119" s="548"/>
      <c r="V119" s="549"/>
      <c r="W119" s="549"/>
      <c r="X119" s="550"/>
      <c r="Y119" s="548"/>
      <c r="Z119" s="549"/>
      <c r="AA119" s="549"/>
      <c r="AB119" s="550"/>
      <c r="AC119" s="548">
        <f t="shared" si="7"/>
        <v>0</v>
      </c>
      <c r="AD119" s="549"/>
      <c r="AE119" s="549"/>
      <c r="AF119" s="550"/>
      <c r="AG119" s="548"/>
      <c r="AH119" s="549"/>
      <c r="AI119" s="549"/>
      <c r="AJ119" s="550"/>
      <c r="AK119" s="534"/>
      <c r="AL119" s="535"/>
      <c r="AM119" s="535"/>
      <c r="AN119" s="535"/>
      <c r="AO119" s="535"/>
      <c r="AP119" s="54"/>
    </row>
    <row r="120" spans="1:42" s="2" customFormat="1" ht="18.75" hidden="1" customHeight="1" x14ac:dyDescent="0.15">
      <c r="A120" s="539" t="s">
        <v>75</v>
      </c>
      <c r="B120" s="540"/>
      <c r="C120" s="540"/>
      <c r="D120" s="540"/>
      <c r="E120" s="540" t="s">
        <v>79</v>
      </c>
      <c r="F120" s="540"/>
      <c r="G120" s="540"/>
      <c r="H120" s="540"/>
      <c r="I120" s="540"/>
      <c r="J120" s="540"/>
      <c r="K120" s="540"/>
      <c r="L120" s="540"/>
      <c r="M120" s="540"/>
      <c r="N120" s="540"/>
      <c r="O120" s="540"/>
      <c r="P120" s="540"/>
      <c r="Q120" s="540"/>
      <c r="R120" s="540"/>
      <c r="S120" s="540"/>
      <c r="T120" s="541"/>
      <c r="U120" s="542"/>
      <c r="V120" s="543"/>
      <c r="W120" s="543"/>
      <c r="X120" s="544"/>
      <c r="Y120" s="545"/>
      <c r="Z120" s="546"/>
      <c r="AA120" s="546"/>
      <c r="AB120" s="547"/>
      <c r="AC120" s="548">
        <f t="shared" si="7"/>
        <v>0</v>
      </c>
      <c r="AD120" s="549"/>
      <c r="AE120" s="549"/>
      <c r="AF120" s="550"/>
      <c r="AG120" s="545"/>
      <c r="AH120" s="546"/>
      <c r="AI120" s="546"/>
      <c r="AJ120" s="547"/>
      <c r="AK120" s="534"/>
      <c r="AL120" s="535"/>
      <c r="AM120" s="535"/>
      <c r="AN120" s="535"/>
      <c r="AO120" s="535"/>
      <c r="AP120" s="54"/>
    </row>
    <row r="121" spans="1:42" s="2" customFormat="1" ht="18.75" hidden="1" customHeight="1" x14ac:dyDescent="0.15">
      <c r="A121" s="55" t="s">
        <v>33</v>
      </c>
      <c r="B121" s="551"/>
      <c r="C121" s="551"/>
      <c r="D121" s="551"/>
      <c r="E121" s="551"/>
      <c r="F121" s="134" t="s">
        <v>34</v>
      </c>
      <c r="G121" s="134" t="s">
        <v>35</v>
      </c>
      <c r="H121" s="551"/>
      <c r="I121" s="551"/>
      <c r="J121" s="551"/>
      <c r="K121" s="552"/>
      <c r="L121" s="552"/>
      <c r="M121" s="134" t="s">
        <v>35</v>
      </c>
      <c r="N121" s="551"/>
      <c r="O121" s="551"/>
      <c r="P121" s="134"/>
      <c r="Q121" s="134" t="s">
        <v>35</v>
      </c>
      <c r="R121" s="551"/>
      <c r="S121" s="551"/>
      <c r="T121" s="56"/>
      <c r="U121" s="548"/>
      <c r="V121" s="549"/>
      <c r="W121" s="549"/>
      <c r="X121" s="550"/>
      <c r="Y121" s="548"/>
      <c r="Z121" s="549"/>
      <c r="AA121" s="549"/>
      <c r="AB121" s="550"/>
      <c r="AC121" s="548">
        <f t="shared" si="7"/>
        <v>0</v>
      </c>
      <c r="AD121" s="549"/>
      <c r="AE121" s="549"/>
      <c r="AF121" s="550"/>
      <c r="AG121" s="548"/>
      <c r="AH121" s="549"/>
      <c r="AI121" s="549"/>
      <c r="AJ121" s="550"/>
      <c r="AK121" s="534"/>
      <c r="AL121" s="535"/>
      <c r="AM121" s="535"/>
      <c r="AN121" s="535"/>
      <c r="AO121" s="535"/>
      <c r="AP121" s="54"/>
    </row>
    <row r="122" spans="1:42" s="2" customFormat="1" ht="18.75" customHeight="1" x14ac:dyDescent="0.15">
      <c r="A122" s="528" t="s">
        <v>186</v>
      </c>
      <c r="B122" s="529"/>
      <c r="C122" s="529"/>
      <c r="D122" s="529"/>
      <c r="E122" s="529"/>
      <c r="F122" s="529"/>
      <c r="G122" s="529"/>
      <c r="H122" s="529"/>
      <c r="I122" s="529"/>
      <c r="J122" s="529"/>
      <c r="K122" s="529"/>
      <c r="L122" s="529"/>
      <c r="M122" s="529"/>
      <c r="N122" s="529"/>
      <c r="O122" s="529"/>
      <c r="P122" s="529"/>
      <c r="Q122" s="529"/>
      <c r="R122" s="529"/>
      <c r="S122" s="529"/>
      <c r="T122" s="530"/>
      <c r="U122" s="531">
        <f>SUM(U100:X107)</f>
        <v>0</v>
      </c>
      <c r="V122" s="532"/>
      <c r="W122" s="532"/>
      <c r="X122" s="533"/>
      <c r="Y122" s="531">
        <f>SUM(Y100:AB107)</f>
        <v>0</v>
      </c>
      <c r="Z122" s="532"/>
      <c r="AA122" s="532"/>
      <c r="AB122" s="533"/>
      <c r="AC122" s="531">
        <f>SUM(AC100:AF107)</f>
        <v>0</v>
      </c>
      <c r="AD122" s="532"/>
      <c r="AE122" s="532"/>
      <c r="AF122" s="533"/>
      <c r="AG122" s="531">
        <f>SUM(AG100:AJ107)</f>
        <v>0</v>
      </c>
      <c r="AH122" s="532"/>
      <c r="AI122" s="532"/>
      <c r="AJ122" s="533"/>
      <c r="AK122" s="534"/>
      <c r="AL122" s="535"/>
      <c r="AM122" s="535"/>
      <c r="AN122" s="535"/>
      <c r="AO122" s="535"/>
      <c r="AP122" s="54"/>
    </row>
    <row r="123" spans="1:42" s="2" customFormat="1" ht="13.5" customHeight="1" x14ac:dyDescent="0.15">
      <c r="A123" s="52" t="s">
        <v>66</v>
      </c>
      <c r="B123" s="40"/>
      <c r="C123" s="40"/>
      <c r="D123" s="40"/>
      <c r="E123" s="129"/>
      <c r="F123" s="40"/>
      <c r="G123" s="40"/>
      <c r="H123" s="40"/>
      <c r="I123" s="40"/>
      <c r="J123" s="129"/>
      <c r="K123" s="129"/>
      <c r="L123" s="40"/>
      <c r="M123" s="40"/>
      <c r="N123" s="40"/>
      <c r="O123" s="40"/>
      <c r="P123" s="40"/>
      <c r="Q123" s="129"/>
      <c r="R123" s="40"/>
      <c r="S123" s="40"/>
      <c r="T123" s="129"/>
      <c r="U123" s="129"/>
      <c r="V123" s="40"/>
      <c r="W123" s="40"/>
      <c r="X123" s="129"/>
      <c r="Y123" s="34"/>
      <c r="Z123" s="34"/>
      <c r="AA123" s="34"/>
      <c r="AB123" s="34"/>
      <c r="AC123" s="34"/>
      <c r="AD123" s="34"/>
      <c r="AE123" s="34"/>
      <c r="AF123" s="34"/>
      <c r="AG123" s="34"/>
      <c r="AH123" s="34"/>
      <c r="AI123" s="34"/>
      <c r="AJ123" s="34"/>
      <c r="AK123" s="34"/>
      <c r="AL123" s="34"/>
      <c r="AM123" s="34"/>
      <c r="AN123" s="34"/>
      <c r="AO123" s="8"/>
      <c r="AP123" s="128"/>
    </row>
    <row r="124" spans="1:42" s="2" customFormat="1" ht="13.5" customHeight="1" x14ac:dyDescent="0.15">
      <c r="A124" s="52"/>
      <c r="B124" s="40"/>
      <c r="C124" s="40"/>
      <c r="D124" s="40"/>
      <c r="E124" s="129"/>
      <c r="F124" s="40"/>
      <c r="G124" s="40"/>
      <c r="H124" s="40"/>
      <c r="I124" s="40"/>
      <c r="J124" s="129"/>
      <c r="K124" s="129"/>
      <c r="L124" s="40"/>
      <c r="M124" s="40"/>
      <c r="N124" s="40"/>
      <c r="O124" s="40"/>
      <c r="P124" s="40"/>
      <c r="Q124" s="129"/>
      <c r="R124" s="40"/>
      <c r="S124" s="40"/>
      <c r="T124" s="129"/>
      <c r="U124" s="129"/>
      <c r="V124" s="40"/>
      <c r="W124" s="40"/>
      <c r="X124" s="129"/>
      <c r="Y124" s="34"/>
      <c r="Z124" s="34"/>
      <c r="AA124" s="34"/>
      <c r="AB124" s="34"/>
      <c r="AC124" s="34"/>
      <c r="AD124" s="34"/>
      <c r="AE124" s="34"/>
      <c r="AF124" s="34"/>
      <c r="AG124" s="34"/>
      <c r="AH124" s="34"/>
      <c r="AI124" s="34"/>
      <c r="AJ124" s="34"/>
      <c r="AK124" s="34"/>
      <c r="AL124" s="34"/>
      <c r="AM124" s="34"/>
      <c r="AN124" s="34"/>
      <c r="AO124" s="8"/>
      <c r="AP124" s="128"/>
    </row>
    <row r="125" spans="1:42" s="2" customFormat="1" ht="18.75" customHeight="1" x14ac:dyDescent="0.15">
      <c r="A125" s="7"/>
      <c r="B125" s="7"/>
      <c r="C125" s="53" t="s">
        <v>38</v>
      </c>
      <c r="D125" s="569" t="s">
        <v>232</v>
      </c>
      <c r="E125" s="569"/>
      <c r="F125" s="569"/>
      <c r="G125" s="569"/>
      <c r="H125" s="569"/>
      <c r="I125" s="569"/>
      <c r="J125" s="569"/>
      <c r="K125" s="569"/>
      <c r="L125" s="569"/>
      <c r="M125" s="569"/>
      <c r="N125" s="569"/>
      <c r="O125" s="569"/>
      <c r="P125" s="569"/>
      <c r="Q125" s="569"/>
      <c r="R125" s="569"/>
      <c r="S125" s="126"/>
      <c r="W125" s="8"/>
      <c r="X125" s="8"/>
      <c r="Y125" s="8"/>
      <c r="Z125" s="8"/>
      <c r="AA125" s="8"/>
      <c r="AB125" s="8"/>
      <c r="AC125" s="8"/>
      <c r="AO125" s="8"/>
      <c r="AP125" s="128"/>
    </row>
    <row r="126" spans="1:42" s="2" customFormat="1" ht="18.75" customHeight="1" x14ac:dyDescent="0.15">
      <c r="P126" s="3"/>
      <c r="Q126" s="3"/>
      <c r="R126" s="3"/>
      <c r="S126" s="3"/>
      <c r="AO126" s="8"/>
      <c r="AP126" s="128"/>
    </row>
    <row r="127" spans="1:42" s="2" customFormat="1" ht="13.5" customHeight="1" x14ac:dyDescent="0.15">
      <c r="A127" s="363" t="s">
        <v>10</v>
      </c>
      <c r="B127" s="364"/>
      <c r="C127" s="364"/>
      <c r="D127" s="364"/>
      <c r="E127" s="364"/>
      <c r="F127" s="364"/>
      <c r="G127" s="364"/>
      <c r="H127" s="364"/>
      <c r="I127" s="364"/>
      <c r="J127" s="364"/>
      <c r="K127" s="364"/>
      <c r="L127" s="364"/>
      <c r="M127" s="364"/>
      <c r="N127" s="364"/>
      <c r="O127" s="364"/>
      <c r="P127" s="364"/>
      <c r="Q127" s="364"/>
      <c r="R127" s="364"/>
      <c r="S127" s="364"/>
      <c r="T127" s="365"/>
      <c r="U127" s="570" t="s">
        <v>11</v>
      </c>
      <c r="V127" s="571"/>
      <c r="W127" s="571"/>
      <c r="X127" s="572"/>
      <c r="Y127" s="570" t="s">
        <v>36</v>
      </c>
      <c r="Z127" s="571"/>
      <c r="AA127" s="571"/>
      <c r="AB127" s="571"/>
      <c r="AC127" s="571"/>
      <c r="AD127" s="571"/>
      <c r="AE127" s="571"/>
      <c r="AF127" s="572"/>
      <c r="AG127" s="570" t="s">
        <v>37</v>
      </c>
      <c r="AH127" s="571"/>
      <c r="AI127" s="571"/>
      <c r="AJ127" s="572"/>
    </row>
    <row r="128" spans="1:42" s="2" customFormat="1" x14ac:dyDescent="0.15">
      <c r="A128" s="366"/>
      <c r="B128" s="358"/>
      <c r="C128" s="358"/>
      <c r="D128" s="358"/>
      <c r="E128" s="358"/>
      <c r="F128" s="358"/>
      <c r="G128" s="358"/>
      <c r="H128" s="358"/>
      <c r="I128" s="358"/>
      <c r="J128" s="358"/>
      <c r="K128" s="358"/>
      <c r="L128" s="358"/>
      <c r="M128" s="358"/>
      <c r="N128" s="358"/>
      <c r="O128" s="358"/>
      <c r="P128" s="358"/>
      <c r="Q128" s="358"/>
      <c r="R128" s="358"/>
      <c r="S128" s="358"/>
      <c r="T128" s="359"/>
      <c r="U128" s="573"/>
      <c r="V128" s="574"/>
      <c r="W128" s="574"/>
      <c r="X128" s="575"/>
      <c r="Y128" s="576"/>
      <c r="Z128" s="577"/>
      <c r="AA128" s="577"/>
      <c r="AB128" s="577"/>
      <c r="AC128" s="577"/>
      <c r="AD128" s="577"/>
      <c r="AE128" s="577"/>
      <c r="AF128" s="578"/>
      <c r="AG128" s="576"/>
      <c r="AH128" s="577"/>
      <c r="AI128" s="577"/>
      <c r="AJ128" s="578"/>
    </row>
    <row r="129" spans="1:42" s="2" customFormat="1" ht="13.5" customHeight="1" x14ac:dyDescent="0.15">
      <c r="A129" s="366"/>
      <c r="B129" s="358"/>
      <c r="C129" s="358"/>
      <c r="D129" s="358"/>
      <c r="E129" s="358"/>
      <c r="F129" s="358"/>
      <c r="G129" s="358"/>
      <c r="H129" s="358"/>
      <c r="I129" s="358"/>
      <c r="J129" s="358"/>
      <c r="K129" s="358"/>
      <c r="L129" s="358"/>
      <c r="M129" s="358"/>
      <c r="N129" s="358"/>
      <c r="O129" s="358"/>
      <c r="P129" s="358"/>
      <c r="Q129" s="358"/>
      <c r="R129" s="358"/>
      <c r="S129" s="358"/>
      <c r="T129" s="359"/>
      <c r="U129" s="573"/>
      <c r="V129" s="574"/>
      <c r="W129" s="574"/>
      <c r="X129" s="575"/>
      <c r="Y129" s="570" t="s">
        <v>54</v>
      </c>
      <c r="Z129" s="571"/>
      <c r="AA129" s="571"/>
      <c r="AB129" s="572"/>
      <c r="AC129" s="570" t="s">
        <v>18</v>
      </c>
      <c r="AD129" s="571"/>
      <c r="AE129" s="571"/>
      <c r="AF129" s="571"/>
      <c r="AG129" s="571"/>
      <c r="AH129" s="571"/>
      <c r="AI129" s="571"/>
      <c r="AJ129" s="572"/>
      <c r="AK129" s="258"/>
      <c r="AL129" s="150"/>
      <c r="AM129" s="150"/>
      <c r="AN129" s="150"/>
      <c r="AO129" s="150"/>
      <c r="AP129" s="150"/>
    </row>
    <row r="130" spans="1:42" s="2" customFormat="1" x14ac:dyDescent="0.15">
      <c r="A130" s="396"/>
      <c r="B130" s="397"/>
      <c r="C130" s="397"/>
      <c r="D130" s="397"/>
      <c r="E130" s="397"/>
      <c r="F130" s="397"/>
      <c r="G130" s="397"/>
      <c r="H130" s="397"/>
      <c r="I130" s="397"/>
      <c r="J130" s="397"/>
      <c r="K130" s="397"/>
      <c r="L130" s="397"/>
      <c r="M130" s="397"/>
      <c r="N130" s="397"/>
      <c r="O130" s="397"/>
      <c r="P130" s="397"/>
      <c r="Q130" s="397"/>
      <c r="R130" s="397"/>
      <c r="S130" s="397"/>
      <c r="T130" s="398"/>
      <c r="U130" s="576"/>
      <c r="V130" s="577"/>
      <c r="W130" s="577"/>
      <c r="X130" s="578"/>
      <c r="Y130" s="576"/>
      <c r="Z130" s="577"/>
      <c r="AA130" s="577"/>
      <c r="AB130" s="578"/>
      <c r="AC130" s="576"/>
      <c r="AD130" s="577"/>
      <c r="AE130" s="577"/>
      <c r="AF130" s="577"/>
      <c r="AG130" s="577"/>
      <c r="AH130" s="577"/>
      <c r="AI130" s="577"/>
      <c r="AJ130" s="578"/>
      <c r="AK130" s="258"/>
      <c r="AL130" s="150"/>
      <c r="AM130" s="150"/>
      <c r="AN130" s="150"/>
      <c r="AO130" s="150"/>
      <c r="AP130" s="150"/>
    </row>
    <row r="131" spans="1:42" s="2" customFormat="1" ht="18.75" customHeight="1" x14ac:dyDescent="0.15">
      <c r="A131" s="561" t="s">
        <v>230</v>
      </c>
      <c r="B131" s="562"/>
      <c r="C131" s="562"/>
      <c r="D131" s="562"/>
      <c r="E131" s="537"/>
      <c r="F131" s="537"/>
      <c r="G131" s="537"/>
      <c r="H131" s="131"/>
      <c r="I131" s="131"/>
      <c r="J131" s="131"/>
      <c r="K131" s="131"/>
      <c r="L131" s="131"/>
      <c r="M131" s="131"/>
      <c r="N131" s="131"/>
      <c r="O131" s="131"/>
      <c r="P131" s="131"/>
      <c r="Q131" s="131"/>
      <c r="R131" s="131"/>
      <c r="S131" s="131"/>
      <c r="T131" s="132"/>
      <c r="U131" s="563"/>
      <c r="V131" s="564"/>
      <c r="W131" s="564"/>
      <c r="X131" s="565"/>
      <c r="Y131" s="566"/>
      <c r="Z131" s="567"/>
      <c r="AA131" s="567"/>
      <c r="AB131" s="568"/>
      <c r="AC131" s="566"/>
      <c r="AD131" s="567"/>
      <c r="AE131" s="567"/>
      <c r="AF131" s="568"/>
      <c r="AG131" s="566"/>
      <c r="AH131" s="567"/>
      <c r="AI131" s="567"/>
      <c r="AJ131" s="568"/>
    </row>
    <row r="132" spans="1:42" s="2" customFormat="1" ht="18.75" customHeight="1" x14ac:dyDescent="0.15">
      <c r="A132" s="55" t="s">
        <v>33</v>
      </c>
      <c r="B132" s="551" t="s">
        <v>234</v>
      </c>
      <c r="C132" s="551"/>
      <c r="D132" s="551"/>
      <c r="E132" s="551"/>
      <c r="F132" s="130" t="s">
        <v>34</v>
      </c>
      <c r="G132" s="130" t="s">
        <v>35</v>
      </c>
      <c r="H132" s="551" t="s">
        <v>235</v>
      </c>
      <c r="I132" s="551"/>
      <c r="J132" s="551"/>
      <c r="K132" s="552" t="s">
        <v>16</v>
      </c>
      <c r="L132" s="552"/>
      <c r="M132" s="130" t="s">
        <v>35</v>
      </c>
      <c r="N132" s="551" t="s">
        <v>236</v>
      </c>
      <c r="O132" s="551"/>
      <c r="P132" s="130" t="s">
        <v>23</v>
      </c>
      <c r="Q132" s="130" t="s">
        <v>35</v>
      </c>
      <c r="R132" s="551" t="s">
        <v>234</v>
      </c>
      <c r="S132" s="551"/>
      <c r="T132" s="56" t="s">
        <v>67</v>
      </c>
      <c r="U132" s="548">
        <f>SUM(Y132:AJ132)</f>
        <v>0</v>
      </c>
      <c r="V132" s="549"/>
      <c r="W132" s="549"/>
      <c r="X132" s="550"/>
      <c r="Y132" s="548"/>
      <c r="Z132" s="549"/>
      <c r="AA132" s="549"/>
      <c r="AB132" s="550"/>
      <c r="AC132" s="548">
        <f>Y132</f>
        <v>0</v>
      </c>
      <c r="AD132" s="549"/>
      <c r="AE132" s="549"/>
      <c r="AF132" s="550"/>
      <c r="AG132" s="548">
        <v>0</v>
      </c>
      <c r="AH132" s="549"/>
      <c r="AI132" s="549"/>
      <c r="AJ132" s="550"/>
      <c r="AK132" s="534"/>
      <c r="AL132" s="535"/>
      <c r="AM132" s="535"/>
      <c r="AN132" s="535"/>
      <c r="AO132" s="535"/>
      <c r="AP132" s="54"/>
    </row>
    <row r="133" spans="1:42" s="2" customFormat="1" ht="18.75" customHeight="1" x14ac:dyDescent="0.15">
      <c r="A133" s="539" t="s">
        <v>230</v>
      </c>
      <c r="B133" s="540"/>
      <c r="C133" s="540"/>
      <c r="D133" s="540"/>
      <c r="E133" s="540"/>
      <c r="F133" s="540"/>
      <c r="G133" s="540"/>
      <c r="H133" s="540"/>
      <c r="I133" s="540"/>
      <c r="J133" s="540"/>
      <c r="K133" s="540"/>
      <c r="L133" s="540"/>
      <c r="M133" s="540"/>
      <c r="N133" s="540"/>
      <c r="O133" s="540"/>
      <c r="P133" s="540"/>
      <c r="Q133" s="540"/>
      <c r="R133" s="540"/>
      <c r="S133" s="540"/>
      <c r="T133" s="541"/>
      <c r="U133" s="542"/>
      <c r="V133" s="543"/>
      <c r="W133" s="543"/>
      <c r="X133" s="544"/>
      <c r="Y133" s="545"/>
      <c r="Z133" s="546"/>
      <c r="AA133" s="546"/>
      <c r="AB133" s="547"/>
      <c r="AC133" s="558"/>
      <c r="AD133" s="559"/>
      <c r="AE133" s="559"/>
      <c r="AF133" s="560"/>
      <c r="AG133" s="545"/>
      <c r="AH133" s="546"/>
      <c r="AI133" s="546"/>
      <c r="AJ133" s="547"/>
    </row>
    <row r="134" spans="1:42" s="2" customFormat="1" ht="18.75" customHeight="1" x14ac:dyDescent="0.15">
      <c r="A134" s="55" t="s">
        <v>33</v>
      </c>
      <c r="B134" s="551"/>
      <c r="C134" s="551"/>
      <c r="D134" s="551"/>
      <c r="E134" s="551"/>
      <c r="F134" s="130" t="s">
        <v>34</v>
      </c>
      <c r="G134" s="130" t="s">
        <v>35</v>
      </c>
      <c r="H134" s="551"/>
      <c r="I134" s="551"/>
      <c r="J134" s="551"/>
      <c r="K134" s="552" t="s">
        <v>83</v>
      </c>
      <c r="L134" s="552"/>
      <c r="M134" s="130" t="s">
        <v>35</v>
      </c>
      <c r="N134" s="551"/>
      <c r="O134" s="551"/>
      <c r="P134" s="130"/>
      <c r="Q134" s="130" t="s">
        <v>35</v>
      </c>
      <c r="R134" s="551"/>
      <c r="S134" s="551"/>
      <c r="T134" s="56"/>
      <c r="U134" s="548">
        <f>SUM(Y134:AJ134)</f>
        <v>0</v>
      </c>
      <c r="V134" s="549"/>
      <c r="W134" s="549"/>
      <c r="X134" s="550"/>
      <c r="Y134" s="548"/>
      <c r="Z134" s="549"/>
      <c r="AA134" s="549"/>
      <c r="AB134" s="550"/>
      <c r="AC134" s="548">
        <f>Y134</f>
        <v>0</v>
      </c>
      <c r="AD134" s="549"/>
      <c r="AE134" s="549"/>
      <c r="AF134" s="550"/>
      <c r="AG134" s="548">
        <v>0</v>
      </c>
      <c r="AH134" s="549"/>
      <c r="AI134" s="549"/>
      <c r="AJ134" s="550"/>
      <c r="AK134" s="534"/>
      <c r="AL134" s="535"/>
      <c r="AM134" s="535"/>
      <c r="AN134" s="535"/>
      <c r="AO134" s="535"/>
      <c r="AP134" s="54"/>
    </row>
    <row r="135" spans="1:42" s="2" customFormat="1" ht="18.75" customHeight="1" x14ac:dyDescent="0.15">
      <c r="A135" s="539" t="s">
        <v>230</v>
      </c>
      <c r="B135" s="540"/>
      <c r="C135" s="540"/>
      <c r="D135" s="540"/>
      <c r="E135" s="553"/>
      <c r="F135" s="553"/>
      <c r="G135" s="553"/>
      <c r="H135" s="540"/>
      <c r="I135" s="553"/>
      <c r="J135" s="553"/>
      <c r="K135" s="553"/>
      <c r="L135" s="553"/>
      <c r="M135" s="553"/>
      <c r="N135" s="553"/>
      <c r="O135" s="553"/>
      <c r="P135" s="553"/>
      <c r="Q135" s="553"/>
      <c r="R135" s="553"/>
      <c r="S135" s="553"/>
      <c r="T135" s="554"/>
      <c r="U135" s="542"/>
      <c r="V135" s="543"/>
      <c r="W135" s="543"/>
      <c r="X135" s="544"/>
      <c r="Y135" s="545"/>
      <c r="Z135" s="546"/>
      <c r="AA135" s="546"/>
      <c r="AB135" s="547"/>
      <c r="AC135" s="558"/>
      <c r="AD135" s="559"/>
      <c r="AE135" s="559"/>
      <c r="AF135" s="560"/>
      <c r="AG135" s="545"/>
      <c r="AH135" s="546"/>
      <c r="AI135" s="546"/>
      <c r="AJ135" s="547"/>
    </row>
    <row r="136" spans="1:42" s="2" customFormat="1" ht="18.75" customHeight="1" x14ac:dyDescent="0.15">
      <c r="A136" s="55" t="s">
        <v>33</v>
      </c>
      <c r="B136" s="551"/>
      <c r="C136" s="551"/>
      <c r="D136" s="551"/>
      <c r="E136" s="551"/>
      <c r="F136" s="130" t="s">
        <v>34</v>
      </c>
      <c r="G136" s="130" t="s">
        <v>35</v>
      </c>
      <c r="H136" s="551"/>
      <c r="I136" s="551"/>
      <c r="J136" s="551"/>
      <c r="K136" s="552" t="s">
        <v>182</v>
      </c>
      <c r="L136" s="552"/>
      <c r="M136" s="130" t="s">
        <v>35</v>
      </c>
      <c r="N136" s="551"/>
      <c r="O136" s="551"/>
      <c r="P136" s="130"/>
      <c r="Q136" s="130" t="s">
        <v>35</v>
      </c>
      <c r="R136" s="551"/>
      <c r="S136" s="551"/>
      <c r="T136" s="56"/>
      <c r="U136" s="548">
        <f>SUM(Y136:AJ136)</f>
        <v>0</v>
      </c>
      <c r="V136" s="549"/>
      <c r="W136" s="549"/>
      <c r="X136" s="550"/>
      <c r="Y136" s="548"/>
      <c r="Z136" s="549"/>
      <c r="AA136" s="549"/>
      <c r="AB136" s="550"/>
      <c r="AC136" s="548">
        <f>Y136</f>
        <v>0</v>
      </c>
      <c r="AD136" s="549"/>
      <c r="AE136" s="549"/>
      <c r="AF136" s="550"/>
      <c r="AG136" s="548">
        <v>0</v>
      </c>
      <c r="AH136" s="549"/>
      <c r="AI136" s="549"/>
      <c r="AJ136" s="550"/>
      <c r="AK136" s="534"/>
      <c r="AL136" s="535"/>
      <c r="AM136" s="535"/>
      <c r="AN136" s="535"/>
      <c r="AO136" s="535"/>
      <c r="AP136" s="54"/>
    </row>
    <row r="137" spans="1:42" s="2" customFormat="1" ht="18.75" customHeight="1" x14ac:dyDescent="0.15">
      <c r="A137" s="539" t="s">
        <v>229</v>
      </c>
      <c r="B137" s="540"/>
      <c r="C137" s="540"/>
      <c r="D137" s="540"/>
      <c r="E137" s="553"/>
      <c r="F137" s="553"/>
      <c r="G137" s="553"/>
      <c r="H137" s="540"/>
      <c r="I137" s="553"/>
      <c r="J137" s="553"/>
      <c r="K137" s="553"/>
      <c r="L137" s="553"/>
      <c r="M137" s="553"/>
      <c r="N137" s="553"/>
      <c r="O137" s="553"/>
      <c r="P137" s="553"/>
      <c r="Q137" s="553"/>
      <c r="R137" s="553"/>
      <c r="S137" s="553"/>
      <c r="T137" s="554"/>
      <c r="U137" s="542"/>
      <c r="V137" s="543"/>
      <c r="W137" s="543"/>
      <c r="X137" s="544"/>
      <c r="Y137" s="545"/>
      <c r="Z137" s="546"/>
      <c r="AA137" s="546"/>
      <c r="AB137" s="547"/>
      <c r="AC137" s="555"/>
      <c r="AD137" s="556"/>
      <c r="AE137" s="556"/>
      <c r="AF137" s="557"/>
      <c r="AG137" s="545"/>
      <c r="AH137" s="546"/>
      <c r="AI137" s="546"/>
      <c r="AJ137" s="547"/>
    </row>
    <row r="138" spans="1:42" s="2" customFormat="1" ht="18.75" customHeight="1" x14ac:dyDescent="0.15">
      <c r="A138" s="55" t="s">
        <v>33</v>
      </c>
      <c r="B138" s="551"/>
      <c r="C138" s="551"/>
      <c r="D138" s="551"/>
      <c r="E138" s="551"/>
      <c r="F138" s="130" t="s">
        <v>34</v>
      </c>
      <c r="G138" s="130" t="s">
        <v>35</v>
      </c>
      <c r="H138" s="551"/>
      <c r="I138" s="551"/>
      <c r="J138" s="551"/>
      <c r="K138" s="552" t="s">
        <v>181</v>
      </c>
      <c r="L138" s="552"/>
      <c r="M138" s="130" t="s">
        <v>35</v>
      </c>
      <c r="N138" s="551"/>
      <c r="O138" s="551"/>
      <c r="P138" s="130"/>
      <c r="Q138" s="130" t="s">
        <v>35</v>
      </c>
      <c r="R138" s="551"/>
      <c r="S138" s="551"/>
      <c r="T138" s="56"/>
      <c r="U138" s="548">
        <f>SUM(Y138:AJ138)</f>
        <v>0</v>
      </c>
      <c r="V138" s="549"/>
      <c r="W138" s="549"/>
      <c r="X138" s="550"/>
      <c r="Y138" s="548"/>
      <c r="Z138" s="549"/>
      <c r="AA138" s="549"/>
      <c r="AB138" s="550"/>
      <c r="AC138" s="548">
        <f>Y138</f>
        <v>0</v>
      </c>
      <c r="AD138" s="549"/>
      <c r="AE138" s="549"/>
      <c r="AF138" s="550"/>
      <c r="AG138" s="548">
        <v>0</v>
      </c>
      <c r="AH138" s="549"/>
      <c r="AI138" s="549"/>
      <c r="AJ138" s="550"/>
      <c r="AK138" s="534"/>
      <c r="AL138" s="535"/>
      <c r="AM138" s="535"/>
      <c r="AN138" s="535"/>
      <c r="AO138" s="535"/>
      <c r="AP138" s="54"/>
    </row>
    <row r="139" spans="1:42" s="2" customFormat="1" ht="18.75" customHeight="1" x14ac:dyDescent="0.15">
      <c r="A139" s="539" t="s">
        <v>237</v>
      </c>
      <c r="B139" s="540"/>
      <c r="C139" s="540"/>
      <c r="D139" s="540"/>
      <c r="E139" s="553"/>
      <c r="F139" s="553"/>
      <c r="G139" s="553"/>
      <c r="H139" s="540"/>
      <c r="I139" s="553"/>
      <c r="J139" s="553"/>
      <c r="K139" s="553"/>
      <c r="L139" s="553"/>
      <c r="M139" s="553"/>
      <c r="N139" s="553"/>
      <c r="O139" s="553"/>
      <c r="P139" s="553"/>
      <c r="Q139" s="553"/>
      <c r="R139" s="553"/>
      <c r="S139" s="553"/>
      <c r="T139" s="554"/>
      <c r="U139" s="542"/>
      <c r="V139" s="543"/>
      <c r="W139" s="543"/>
      <c r="X139" s="544"/>
      <c r="Y139" s="545"/>
      <c r="Z139" s="546"/>
      <c r="AA139" s="546"/>
      <c r="AB139" s="547"/>
      <c r="AC139" s="555"/>
      <c r="AD139" s="556"/>
      <c r="AE139" s="556"/>
      <c r="AF139" s="557"/>
      <c r="AG139" s="545"/>
      <c r="AH139" s="546"/>
      <c r="AI139" s="546"/>
      <c r="AJ139" s="547"/>
    </row>
    <row r="140" spans="1:42" s="2" customFormat="1" ht="18.75" customHeight="1" x14ac:dyDescent="0.15">
      <c r="A140" s="55" t="s">
        <v>33</v>
      </c>
      <c r="B140" s="551"/>
      <c r="C140" s="551"/>
      <c r="D140" s="551"/>
      <c r="E140" s="551"/>
      <c r="F140" s="130" t="s">
        <v>34</v>
      </c>
      <c r="G140" s="130" t="s">
        <v>35</v>
      </c>
      <c r="H140" s="551"/>
      <c r="I140" s="551"/>
      <c r="J140" s="551"/>
      <c r="K140" s="552" t="s">
        <v>181</v>
      </c>
      <c r="L140" s="552"/>
      <c r="M140" s="130" t="s">
        <v>35</v>
      </c>
      <c r="N140" s="551"/>
      <c r="O140" s="551"/>
      <c r="P140" s="130"/>
      <c r="Q140" s="130" t="s">
        <v>35</v>
      </c>
      <c r="R140" s="551"/>
      <c r="S140" s="551"/>
      <c r="T140" s="56"/>
      <c r="U140" s="548">
        <f>SUM(Y140:AJ140)</f>
        <v>0</v>
      </c>
      <c r="V140" s="549"/>
      <c r="W140" s="549"/>
      <c r="X140" s="550"/>
      <c r="Y140" s="548"/>
      <c r="Z140" s="549"/>
      <c r="AA140" s="549"/>
      <c r="AB140" s="550"/>
      <c r="AC140" s="548">
        <f>Y140</f>
        <v>0</v>
      </c>
      <c r="AD140" s="549"/>
      <c r="AE140" s="549"/>
      <c r="AF140" s="550"/>
      <c r="AG140" s="548">
        <v>0</v>
      </c>
      <c r="AH140" s="549"/>
      <c r="AI140" s="549"/>
      <c r="AJ140" s="550"/>
      <c r="AK140" s="534"/>
      <c r="AL140" s="535"/>
      <c r="AM140" s="535"/>
      <c r="AN140" s="535"/>
      <c r="AO140" s="535"/>
      <c r="AP140" s="54"/>
    </row>
    <row r="141" spans="1:42" s="2" customFormat="1" ht="18.75" hidden="1" customHeight="1" x14ac:dyDescent="0.15">
      <c r="A141" s="539" t="s">
        <v>70</v>
      </c>
      <c r="B141" s="540"/>
      <c r="C141" s="540"/>
      <c r="D141" s="540"/>
      <c r="E141" s="540" t="s">
        <v>131</v>
      </c>
      <c r="F141" s="540"/>
      <c r="G141" s="540"/>
      <c r="H141" s="540"/>
      <c r="I141" s="540"/>
      <c r="J141" s="540"/>
      <c r="K141" s="540"/>
      <c r="L141" s="540"/>
      <c r="M141" s="540"/>
      <c r="N141" s="540"/>
      <c r="O141" s="540"/>
      <c r="P141" s="540"/>
      <c r="Q141" s="540"/>
      <c r="R141" s="540"/>
      <c r="S141" s="540"/>
      <c r="T141" s="541"/>
      <c r="U141" s="542"/>
      <c r="V141" s="543"/>
      <c r="W141" s="543"/>
      <c r="X141" s="544"/>
      <c r="Y141" s="545"/>
      <c r="Z141" s="546"/>
      <c r="AA141" s="546"/>
      <c r="AB141" s="547"/>
      <c r="AC141" s="548">
        <f t="shared" ref="AC141:AC154" si="8">Y141/2</f>
        <v>0</v>
      </c>
      <c r="AD141" s="549"/>
      <c r="AE141" s="549"/>
      <c r="AF141" s="550"/>
      <c r="AG141" s="545"/>
      <c r="AH141" s="546"/>
      <c r="AI141" s="546"/>
      <c r="AJ141" s="547"/>
    </row>
    <row r="142" spans="1:42" s="2" customFormat="1" ht="18.75" hidden="1" customHeight="1" x14ac:dyDescent="0.15">
      <c r="A142" s="55" t="s">
        <v>33</v>
      </c>
      <c r="B142" s="551">
        <v>10200</v>
      </c>
      <c r="C142" s="551"/>
      <c r="D142" s="551"/>
      <c r="E142" s="551"/>
      <c r="F142" s="130" t="s">
        <v>34</v>
      </c>
      <c r="G142" s="130" t="s">
        <v>35</v>
      </c>
      <c r="H142" s="551">
        <v>7</v>
      </c>
      <c r="I142" s="551"/>
      <c r="J142" s="551"/>
      <c r="K142" s="552" t="s">
        <v>84</v>
      </c>
      <c r="L142" s="552"/>
      <c r="M142" s="130" t="s">
        <v>35</v>
      </c>
      <c r="N142" s="551"/>
      <c r="O142" s="551"/>
      <c r="P142" s="130"/>
      <c r="Q142" s="130" t="s">
        <v>35</v>
      </c>
      <c r="R142" s="551"/>
      <c r="S142" s="551"/>
      <c r="T142" s="56"/>
      <c r="U142" s="548">
        <f>SUM(Y142:AJ142)</f>
        <v>106500</v>
      </c>
      <c r="V142" s="549"/>
      <c r="W142" s="549"/>
      <c r="X142" s="550"/>
      <c r="Y142" s="548">
        <v>71000</v>
      </c>
      <c r="Z142" s="549"/>
      <c r="AA142" s="549"/>
      <c r="AB142" s="550"/>
      <c r="AC142" s="548">
        <f t="shared" si="8"/>
        <v>35500</v>
      </c>
      <c r="AD142" s="549"/>
      <c r="AE142" s="549"/>
      <c r="AF142" s="550"/>
      <c r="AG142" s="548">
        <v>0</v>
      </c>
      <c r="AH142" s="549"/>
      <c r="AI142" s="549"/>
      <c r="AJ142" s="550"/>
      <c r="AK142" s="534"/>
      <c r="AL142" s="535"/>
      <c r="AM142" s="535"/>
      <c r="AN142" s="535"/>
      <c r="AO142" s="535"/>
      <c r="AP142" s="54"/>
    </row>
    <row r="143" spans="1:42" s="2" customFormat="1" ht="18.75" hidden="1" customHeight="1" x14ac:dyDescent="0.15">
      <c r="A143" s="539" t="s">
        <v>72</v>
      </c>
      <c r="B143" s="540"/>
      <c r="C143" s="540"/>
      <c r="D143" s="540"/>
      <c r="E143" s="540"/>
      <c r="F143" s="540"/>
      <c r="G143" s="540"/>
      <c r="H143" s="540"/>
      <c r="I143" s="540"/>
      <c r="J143" s="540"/>
      <c r="K143" s="540"/>
      <c r="L143" s="540"/>
      <c r="M143" s="540"/>
      <c r="N143" s="540"/>
      <c r="O143" s="540"/>
      <c r="P143" s="540"/>
      <c r="Q143" s="540"/>
      <c r="R143" s="540"/>
      <c r="S143" s="540"/>
      <c r="T143" s="541"/>
      <c r="U143" s="542"/>
      <c r="V143" s="543"/>
      <c r="W143" s="543"/>
      <c r="X143" s="544"/>
      <c r="Y143" s="545"/>
      <c r="Z143" s="546"/>
      <c r="AA143" s="546"/>
      <c r="AB143" s="547"/>
      <c r="AC143" s="548">
        <f t="shared" si="8"/>
        <v>0</v>
      </c>
      <c r="AD143" s="549"/>
      <c r="AE143" s="549"/>
      <c r="AF143" s="550"/>
      <c r="AG143" s="545"/>
      <c r="AH143" s="546"/>
      <c r="AI143" s="546"/>
      <c r="AJ143" s="547"/>
    </row>
    <row r="144" spans="1:42" s="2" customFormat="1" ht="18.75" hidden="1" customHeight="1" x14ac:dyDescent="0.15">
      <c r="A144" s="55" t="s">
        <v>33</v>
      </c>
      <c r="B144" s="551">
        <v>37000</v>
      </c>
      <c r="C144" s="551"/>
      <c r="D144" s="551"/>
      <c r="E144" s="551"/>
      <c r="F144" s="130" t="s">
        <v>34</v>
      </c>
      <c r="G144" s="130" t="s">
        <v>35</v>
      </c>
      <c r="H144" s="551">
        <v>1</v>
      </c>
      <c r="I144" s="551"/>
      <c r="J144" s="551"/>
      <c r="K144" s="552" t="s">
        <v>67</v>
      </c>
      <c r="L144" s="552"/>
      <c r="M144" s="130" t="s">
        <v>35</v>
      </c>
      <c r="N144" s="551"/>
      <c r="O144" s="551"/>
      <c r="P144" s="130"/>
      <c r="Q144" s="130" t="s">
        <v>35</v>
      </c>
      <c r="R144" s="551"/>
      <c r="S144" s="551"/>
      <c r="T144" s="56"/>
      <c r="U144" s="548"/>
      <c r="V144" s="549"/>
      <c r="W144" s="549"/>
      <c r="X144" s="550"/>
      <c r="Y144" s="548"/>
      <c r="Z144" s="549"/>
      <c r="AA144" s="549"/>
      <c r="AB144" s="550"/>
      <c r="AC144" s="548">
        <f t="shared" si="8"/>
        <v>0</v>
      </c>
      <c r="AD144" s="549"/>
      <c r="AE144" s="549"/>
      <c r="AF144" s="550"/>
      <c r="AG144" s="548"/>
      <c r="AH144" s="549"/>
      <c r="AI144" s="549"/>
      <c r="AJ144" s="550"/>
      <c r="AK144" s="534"/>
      <c r="AL144" s="535"/>
      <c r="AM144" s="535"/>
      <c r="AN144" s="535"/>
      <c r="AO144" s="535"/>
      <c r="AP144" s="54"/>
    </row>
    <row r="145" spans="1:46" s="2" customFormat="1" ht="18.75" hidden="1" customHeight="1" x14ac:dyDescent="0.15">
      <c r="A145" s="539" t="s">
        <v>71</v>
      </c>
      <c r="B145" s="540"/>
      <c r="C145" s="540"/>
      <c r="D145" s="540"/>
      <c r="E145" s="540" t="s">
        <v>130</v>
      </c>
      <c r="F145" s="540"/>
      <c r="G145" s="540"/>
      <c r="H145" s="540"/>
      <c r="I145" s="540"/>
      <c r="J145" s="540"/>
      <c r="K145" s="540"/>
      <c r="L145" s="540"/>
      <c r="M145" s="540"/>
      <c r="N145" s="540"/>
      <c r="O145" s="540"/>
      <c r="P145" s="540"/>
      <c r="Q145" s="540"/>
      <c r="R145" s="540"/>
      <c r="S145" s="540"/>
      <c r="T145" s="541"/>
      <c r="U145" s="542"/>
      <c r="V145" s="543"/>
      <c r="W145" s="543"/>
      <c r="X145" s="544"/>
      <c r="Y145" s="545"/>
      <c r="Z145" s="546"/>
      <c r="AA145" s="546"/>
      <c r="AB145" s="547"/>
      <c r="AC145" s="548">
        <f t="shared" si="8"/>
        <v>0</v>
      </c>
      <c r="AD145" s="549"/>
      <c r="AE145" s="549"/>
      <c r="AF145" s="550"/>
      <c r="AG145" s="545"/>
      <c r="AH145" s="546"/>
      <c r="AI145" s="546"/>
      <c r="AJ145" s="547"/>
    </row>
    <row r="146" spans="1:46" s="2" customFormat="1" ht="18.75" hidden="1" customHeight="1" x14ac:dyDescent="0.15">
      <c r="A146" s="55" t="s">
        <v>33</v>
      </c>
      <c r="B146" s="551">
        <v>9720</v>
      </c>
      <c r="C146" s="551"/>
      <c r="D146" s="551"/>
      <c r="E146" s="551"/>
      <c r="F146" s="130" t="s">
        <v>34</v>
      </c>
      <c r="G146" s="130" t="s">
        <v>35</v>
      </c>
      <c r="H146" s="551">
        <v>10</v>
      </c>
      <c r="I146" s="551"/>
      <c r="J146" s="551"/>
      <c r="K146" s="552" t="s">
        <v>84</v>
      </c>
      <c r="L146" s="552"/>
      <c r="M146" s="130" t="s">
        <v>35</v>
      </c>
      <c r="N146" s="551"/>
      <c r="O146" s="551"/>
      <c r="P146" s="130"/>
      <c r="Q146" s="130" t="s">
        <v>35</v>
      </c>
      <c r="R146" s="551"/>
      <c r="S146" s="551"/>
      <c r="T146" s="56"/>
      <c r="U146" s="548">
        <f>SUM(Y146:AJ146)</f>
        <v>142500</v>
      </c>
      <c r="V146" s="549"/>
      <c r="W146" s="549"/>
      <c r="X146" s="550"/>
      <c r="Y146" s="548">
        <v>95000</v>
      </c>
      <c r="Z146" s="549"/>
      <c r="AA146" s="549"/>
      <c r="AB146" s="550"/>
      <c r="AC146" s="548">
        <f t="shared" si="8"/>
        <v>47500</v>
      </c>
      <c r="AD146" s="549"/>
      <c r="AE146" s="549"/>
      <c r="AF146" s="550"/>
      <c r="AG146" s="548">
        <v>0</v>
      </c>
      <c r="AH146" s="549"/>
      <c r="AI146" s="549"/>
      <c r="AJ146" s="550"/>
      <c r="AK146" s="534"/>
      <c r="AL146" s="535"/>
      <c r="AM146" s="535"/>
      <c r="AN146" s="535"/>
      <c r="AO146" s="535"/>
      <c r="AP146" s="54"/>
    </row>
    <row r="147" spans="1:46" s="2" customFormat="1" ht="18.75" hidden="1" customHeight="1" x14ac:dyDescent="0.15">
      <c r="A147" s="539" t="s">
        <v>76</v>
      </c>
      <c r="B147" s="540"/>
      <c r="C147" s="540"/>
      <c r="D147" s="540"/>
      <c r="E147" s="540" t="s">
        <v>129</v>
      </c>
      <c r="F147" s="540"/>
      <c r="G147" s="540"/>
      <c r="H147" s="540"/>
      <c r="I147" s="540"/>
      <c r="J147" s="540"/>
      <c r="K147" s="540"/>
      <c r="L147" s="540"/>
      <c r="M147" s="540"/>
      <c r="N147" s="540"/>
      <c r="O147" s="540"/>
      <c r="P147" s="540"/>
      <c r="Q147" s="540"/>
      <c r="R147" s="540"/>
      <c r="S147" s="540"/>
      <c r="T147" s="541"/>
      <c r="U147" s="542"/>
      <c r="V147" s="543"/>
      <c r="W147" s="543"/>
      <c r="X147" s="544"/>
      <c r="Y147" s="545"/>
      <c r="Z147" s="546"/>
      <c r="AA147" s="546"/>
      <c r="AB147" s="547"/>
      <c r="AC147" s="548">
        <f t="shared" si="8"/>
        <v>0</v>
      </c>
      <c r="AD147" s="549"/>
      <c r="AE147" s="549"/>
      <c r="AF147" s="550"/>
      <c r="AG147" s="545"/>
      <c r="AH147" s="546"/>
      <c r="AI147" s="546"/>
      <c r="AJ147" s="547"/>
    </row>
    <row r="148" spans="1:46" s="2" customFormat="1" ht="18.75" hidden="1" customHeight="1" x14ac:dyDescent="0.15">
      <c r="A148" s="55" t="s">
        <v>33</v>
      </c>
      <c r="B148" s="551">
        <v>5</v>
      </c>
      <c r="C148" s="551"/>
      <c r="D148" s="551"/>
      <c r="E148" s="551"/>
      <c r="F148" s="130" t="s">
        <v>34</v>
      </c>
      <c r="G148" s="130" t="s">
        <v>35</v>
      </c>
      <c r="H148" s="551">
        <v>10000</v>
      </c>
      <c r="I148" s="551"/>
      <c r="J148" s="551"/>
      <c r="K148" s="552" t="s">
        <v>132</v>
      </c>
      <c r="L148" s="552"/>
      <c r="M148" s="130" t="s">
        <v>35</v>
      </c>
      <c r="N148" s="551"/>
      <c r="O148" s="551"/>
      <c r="P148" s="130"/>
      <c r="Q148" s="130" t="s">
        <v>35</v>
      </c>
      <c r="R148" s="551"/>
      <c r="S148" s="551"/>
      <c r="T148" s="56"/>
      <c r="U148" s="548">
        <f>SUM(Y148:AJ148)</f>
        <v>30000</v>
      </c>
      <c r="V148" s="549"/>
      <c r="W148" s="549"/>
      <c r="X148" s="550"/>
      <c r="Y148" s="548">
        <v>20000</v>
      </c>
      <c r="Z148" s="549"/>
      <c r="AA148" s="549"/>
      <c r="AB148" s="550"/>
      <c r="AC148" s="548">
        <f t="shared" si="8"/>
        <v>10000</v>
      </c>
      <c r="AD148" s="549"/>
      <c r="AE148" s="549"/>
      <c r="AF148" s="550"/>
      <c r="AG148" s="548">
        <v>0</v>
      </c>
      <c r="AH148" s="549"/>
      <c r="AI148" s="549"/>
      <c r="AJ148" s="550"/>
      <c r="AK148" s="534"/>
      <c r="AL148" s="535"/>
      <c r="AM148" s="535"/>
      <c r="AN148" s="535"/>
      <c r="AO148" s="535"/>
      <c r="AP148" s="54"/>
    </row>
    <row r="149" spans="1:46" s="2" customFormat="1" ht="18.75" hidden="1" customHeight="1" x14ac:dyDescent="0.15">
      <c r="A149" s="539" t="s">
        <v>73</v>
      </c>
      <c r="B149" s="540"/>
      <c r="C149" s="540"/>
      <c r="D149" s="540"/>
      <c r="E149" s="540" t="s">
        <v>77</v>
      </c>
      <c r="F149" s="540"/>
      <c r="G149" s="540"/>
      <c r="H149" s="540"/>
      <c r="I149" s="540"/>
      <c r="J149" s="540"/>
      <c r="K149" s="540"/>
      <c r="L149" s="540"/>
      <c r="M149" s="540"/>
      <c r="N149" s="540"/>
      <c r="O149" s="540"/>
      <c r="P149" s="540"/>
      <c r="Q149" s="540"/>
      <c r="R149" s="540"/>
      <c r="S149" s="540"/>
      <c r="T149" s="541"/>
      <c r="U149" s="542"/>
      <c r="V149" s="543"/>
      <c r="W149" s="543"/>
      <c r="X149" s="544"/>
      <c r="Y149" s="545"/>
      <c r="Z149" s="546"/>
      <c r="AA149" s="546"/>
      <c r="AB149" s="547"/>
      <c r="AC149" s="548">
        <f t="shared" si="8"/>
        <v>0</v>
      </c>
      <c r="AD149" s="549"/>
      <c r="AE149" s="549"/>
      <c r="AF149" s="550"/>
      <c r="AG149" s="545"/>
      <c r="AH149" s="546"/>
      <c r="AI149" s="546"/>
      <c r="AJ149" s="547"/>
      <c r="AK149" s="534"/>
      <c r="AL149" s="535"/>
      <c r="AM149" s="535"/>
      <c r="AN149" s="535"/>
      <c r="AO149" s="535"/>
      <c r="AP149" s="54"/>
    </row>
    <row r="150" spans="1:46" s="2" customFormat="1" ht="18.75" hidden="1" customHeight="1" x14ac:dyDescent="0.15">
      <c r="A150" s="55" t="s">
        <v>33</v>
      </c>
      <c r="B150" s="551"/>
      <c r="C150" s="551"/>
      <c r="D150" s="551"/>
      <c r="E150" s="551"/>
      <c r="F150" s="130" t="s">
        <v>34</v>
      </c>
      <c r="G150" s="130" t="s">
        <v>35</v>
      </c>
      <c r="H150" s="551"/>
      <c r="I150" s="551"/>
      <c r="J150" s="551"/>
      <c r="K150" s="552"/>
      <c r="L150" s="552"/>
      <c r="M150" s="130" t="s">
        <v>35</v>
      </c>
      <c r="N150" s="551"/>
      <c r="O150" s="551"/>
      <c r="P150" s="130"/>
      <c r="Q150" s="130" t="s">
        <v>35</v>
      </c>
      <c r="R150" s="551"/>
      <c r="S150" s="551"/>
      <c r="T150" s="56"/>
      <c r="U150" s="548"/>
      <c r="V150" s="549"/>
      <c r="W150" s="549"/>
      <c r="X150" s="550"/>
      <c r="Y150" s="548"/>
      <c r="Z150" s="549"/>
      <c r="AA150" s="549"/>
      <c r="AB150" s="550"/>
      <c r="AC150" s="548">
        <f t="shared" si="8"/>
        <v>0</v>
      </c>
      <c r="AD150" s="549"/>
      <c r="AE150" s="549"/>
      <c r="AF150" s="550"/>
      <c r="AG150" s="548"/>
      <c r="AH150" s="549"/>
      <c r="AI150" s="549"/>
      <c r="AJ150" s="550"/>
      <c r="AK150" s="534"/>
      <c r="AL150" s="535"/>
      <c r="AM150" s="535"/>
      <c r="AN150" s="535"/>
      <c r="AO150" s="535"/>
      <c r="AP150" s="54"/>
    </row>
    <row r="151" spans="1:46" s="2" customFormat="1" ht="18.75" hidden="1" customHeight="1" x14ac:dyDescent="0.15">
      <c r="A151" s="539" t="s">
        <v>74</v>
      </c>
      <c r="B151" s="540"/>
      <c r="C151" s="540"/>
      <c r="D151" s="540"/>
      <c r="E151" s="540" t="s">
        <v>78</v>
      </c>
      <c r="F151" s="540"/>
      <c r="G151" s="540"/>
      <c r="H151" s="540"/>
      <c r="I151" s="540"/>
      <c r="J151" s="540"/>
      <c r="K151" s="540"/>
      <c r="L151" s="540"/>
      <c r="M151" s="540"/>
      <c r="N151" s="540"/>
      <c r="O151" s="540"/>
      <c r="P151" s="540"/>
      <c r="Q151" s="540"/>
      <c r="R151" s="540"/>
      <c r="S151" s="540"/>
      <c r="T151" s="541"/>
      <c r="U151" s="542"/>
      <c r="V151" s="543"/>
      <c r="W151" s="543"/>
      <c r="X151" s="544"/>
      <c r="Y151" s="545"/>
      <c r="Z151" s="546"/>
      <c r="AA151" s="546"/>
      <c r="AB151" s="547"/>
      <c r="AC151" s="548">
        <f t="shared" si="8"/>
        <v>0</v>
      </c>
      <c r="AD151" s="549"/>
      <c r="AE151" s="549"/>
      <c r="AF151" s="550"/>
      <c r="AG151" s="545"/>
      <c r="AH151" s="546"/>
      <c r="AI151" s="546"/>
      <c r="AJ151" s="547"/>
      <c r="AK151" s="534"/>
      <c r="AL151" s="535"/>
      <c r="AM151" s="535"/>
      <c r="AN151" s="535"/>
      <c r="AO151" s="535"/>
      <c r="AP151" s="54"/>
    </row>
    <row r="152" spans="1:46" s="2" customFormat="1" ht="18.75" hidden="1" customHeight="1" x14ac:dyDescent="0.15">
      <c r="A152" s="55" t="s">
        <v>33</v>
      </c>
      <c r="B152" s="551"/>
      <c r="C152" s="551"/>
      <c r="D152" s="551"/>
      <c r="E152" s="551"/>
      <c r="F152" s="130" t="s">
        <v>34</v>
      </c>
      <c r="G152" s="130" t="s">
        <v>35</v>
      </c>
      <c r="H152" s="551"/>
      <c r="I152" s="551"/>
      <c r="J152" s="551"/>
      <c r="K152" s="552"/>
      <c r="L152" s="552"/>
      <c r="M152" s="130" t="s">
        <v>35</v>
      </c>
      <c r="N152" s="551"/>
      <c r="O152" s="551"/>
      <c r="P152" s="130"/>
      <c r="Q152" s="130" t="s">
        <v>35</v>
      </c>
      <c r="R152" s="551"/>
      <c r="S152" s="551"/>
      <c r="T152" s="56"/>
      <c r="U152" s="548"/>
      <c r="V152" s="549"/>
      <c r="W152" s="549"/>
      <c r="X152" s="550"/>
      <c r="Y152" s="548"/>
      <c r="Z152" s="549"/>
      <c r="AA152" s="549"/>
      <c r="AB152" s="550"/>
      <c r="AC152" s="548">
        <f t="shared" si="8"/>
        <v>0</v>
      </c>
      <c r="AD152" s="549"/>
      <c r="AE152" s="549"/>
      <c r="AF152" s="550"/>
      <c r="AG152" s="548"/>
      <c r="AH152" s="549"/>
      <c r="AI152" s="549"/>
      <c r="AJ152" s="550"/>
      <c r="AK152" s="534"/>
      <c r="AL152" s="535"/>
      <c r="AM152" s="535"/>
      <c r="AN152" s="535"/>
      <c r="AO152" s="535"/>
      <c r="AP152" s="54"/>
    </row>
    <row r="153" spans="1:46" s="2" customFormat="1" ht="18.75" hidden="1" customHeight="1" x14ac:dyDescent="0.15">
      <c r="A153" s="539" t="s">
        <v>75</v>
      </c>
      <c r="B153" s="540"/>
      <c r="C153" s="540"/>
      <c r="D153" s="540"/>
      <c r="E153" s="540" t="s">
        <v>79</v>
      </c>
      <c r="F153" s="540"/>
      <c r="G153" s="540"/>
      <c r="H153" s="540"/>
      <c r="I153" s="540"/>
      <c r="J153" s="540"/>
      <c r="K153" s="540"/>
      <c r="L153" s="540"/>
      <c r="M153" s="540"/>
      <c r="N153" s="540"/>
      <c r="O153" s="540"/>
      <c r="P153" s="540"/>
      <c r="Q153" s="540"/>
      <c r="R153" s="540"/>
      <c r="S153" s="540"/>
      <c r="T153" s="541"/>
      <c r="U153" s="542"/>
      <c r="V153" s="543"/>
      <c r="W153" s="543"/>
      <c r="X153" s="544"/>
      <c r="Y153" s="545"/>
      <c r="Z153" s="546"/>
      <c r="AA153" s="546"/>
      <c r="AB153" s="547"/>
      <c r="AC153" s="548">
        <f t="shared" si="8"/>
        <v>0</v>
      </c>
      <c r="AD153" s="549"/>
      <c r="AE153" s="549"/>
      <c r="AF153" s="550"/>
      <c r="AG153" s="545"/>
      <c r="AH153" s="546"/>
      <c r="AI153" s="546"/>
      <c r="AJ153" s="547"/>
      <c r="AK153" s="534"/>
      <c r="AL153" s="535"/>
      <c r="AM153" s="535"/>
      <c r="AN153" s="535"/>
      <c r="AO153" s="535"/>
      <c r="AP153" s="54"/>
    </row>
    <row r="154" spans="1:46" s="2" customFormat="1" ht="18.75" hidden="1" customHeight="1" x14ac:dyDescent="0.15">
      <c r="A154" s="55" t="s">
        <v>33</v>
      </c>
      <c r="B154" s="551"/>
      <c r="C154" s="551"/>
      <c r="D154" s="551"/>
      <c r="E154" s="551"/>
      <c r="F154" s="130" t="s">
        <v>34</v>
      </c>
      <c r="G154" s="130" t="s">
        <v>35</v>
      </c>
      <c r="H154" s="551"/>
      <c r="I154" s="551"/>
      <c r="J154" s="551"/>
      <c r="K154" s="552"/>
      <c r="L154" s="552"/>
      <c r="M154" s="130" t="s">
        <v>35</v>
      </c>
      <c r="N154" s="551"/>
      <c r="O154" s="551"/>
      <c r="P154" s="130"/>
      <c r="Q154" s="130" t="s">
        <v>35</v>
      </c>
      <c r="R154" s="551"/>
      <c r="S154" s="551"/>
      <c r="T154" s="56"/>
      <c r="U154" s="548"/>
      <c r="V154" s="549"/>
      <c r="W154" s="549"/>
      <c r="X154" s="550"/>
      <c r="Y154" s="548"/>
      <c r="Z154" s="549"/>
      <c r="AA154" s="549"/>
      <c r="AB154" s="550"/>
      <c r="AC154" s="548">
        <f t="shared" si="8"/>
        <v>0</v>
      </c>
      <c r="AD154" s="549"/>
      <c r="AE154" s="549"/>
      <c r="AF154" s="550"/>
      <c r="AG154" s="548"/>
      <c r="AH154" s="549"/>
      <c r="AI154" s="549"/>
      <c r="AJ154" s="550"/>
      <c r="AK154" s="534"/>
      <c r="AL154" s="535"/>
      <c r="AM154" s="535"/>
      <c r="AN154" s="535"/>
      <c r="AO154" s="535"/>
      <c r="AP154" s="54"/>
    </row>
    <row r="155" spans="1:46" s="2" customFormat="1" ht="18.75" customHeight="1" x14ac:dyDescent="0.15">
      <c r="A155" s="528" t="s">
        <v>186</v>
      </c>
      <c r="B155" s="529"/>
      <c r="C155" s="529"/>
      <c r="D155" s="529"/>
      <c r="E155" s="529"/>
      <c r="F155" s="529"/>
      <c r="G155" s="529"/>
      <c r="H155" s="529"/>
      <c r="I155" s="529"/>
      <c r="J155" s="529"/>
      <c r="K155" s="529"/>
      <c r="L155" s="529"/>
      <c r="M155" s="529"/>
      <c r="N155" s="529"/>
      <c r="O155" s="529"/>
      <c r="P155" s="529"/>
      <c r="Q155" s="529"/>
      <c r="R155" s="529"/>
      <c r="S155" s="529"/>
      <c r="T155" s="530"/>
      <c r="U155" s="531">
        <f>SUM(U131:X140)</f>
        <v>0</v>
      </c>
      <c r="V155" s="532"/>
      <c r="W155" s="532"/>
      <c r="X155" s="533"/>
      <c r="Y155" s="531">
        <f>SUM(Y131:AB140)</f>
        <v>0</v>
      </c>
      <c r="Z155" s="532"/>
      <c r="AA155" s="532"/>
      <c r="AB155" s="533"/>
      <c r="AC155" s="531">
        <f>SUM(AC131:AF140)</f>
        <v>0</v>
      </c>
      <c r="AD155" s="532"/>
      <c r="AE155" s="532"/>
      <c r="AF155" s="533"/>
      <c r="AG155" s="531">
        <f>SUM(AG131:AJ140)</f>
        <v>0</v>
      </c>
      <c r="AH155" s="532"/>
      <c r="AI155" s="532"/>
      <c r="AJ155" s="533"/>
      <c r="AK155" s="534"/>
      <c r="AL155" s="535"/>
      <c r="AM155" s="535"/>
      <c r="AN155" s="535"/>
      <c r="AO155" s="535"/>
      <c r="AP155" s="54"/>
    </row>
    <row r="156" spans="1:46" s="118" customFormat="1" ht="18.75" customHeight="1" x14ac:dyDescent="0.15">
      <c r="A156" s="52"/>
      <c r="B156" s="40"/>
      <c r="C156" s="40"/>
      <c r="D156" s="40"/>
      <c r="E156" s="122"/>
      <c r="F156" s="40"/>
      <c r="G156" s="40"/>
      <c r="H156" s="40"/>
      <c r="I156" s="40"/>
      <c r="J156" s="122"/>
      <c r="K156" s="122"/>
      <c r="L156" s="40"/>
      <c r="M156" s="40"/>
      <c r="N156" s="40"/>
      <c r="O156" s="40"/>
      <c r="P156" s="40"/>
      <c r="Q156" s="122"/>
      <c r="R156" s="40"/>
      <c r="S156" s="40"/>
      <c r="T156" s="122"/>
      <c r="U156" s="122"/>
      <c r="V156" s="40"/>
      <c r="W156" s="40"/>
      <c r="X156" s="122"/>
      <c r="Y156" s="34"/>
      <c r="Z156" s="34"/>
      <c r="AA156" s="34"/>
      <c r="AB156" s="34"/>
      <c r="AC156" s="34"/>
      <c r="AD156" s="34"/>
      <c r="AE156" s="34"/>
      <c r="AF156" s="34"/>
      <c r="AG156" s="34"/>
      <c r="AH156" s="34"/>
      <c r="AI156" s="34"/>
      <c r="AJ156" s="34"/>
      <c r="AK156" s="34"/>
      <c r="AL156" s="34"/>
      <c r="AM156" s="34"/>
      <c r="AN156" s="34"/>
      <c r="AO156" s="8"/>
      <c r="AP156" s="121"/>
      <c r="AQ156" s="2"/>
      <c r="AR156" s="2"/>
      <c r="AS156" s="2"/>
      <c r="AT156" s="2"/>
    </row>
  </sheetData>
  <mergeCells count="948">
    <mergeCell ref="AK51:AO51"/>
    <mergeCell ref="A37:T37"/>
    <mergeCell ref="U37:X37"/>
    <mergeCell ref="Y37:AB37"/>
    <mergeCell ref="AC37:AF37"/>
    <mergeCell ref="AG37:AJ37"/>
    <mergeCell ref="AK37:AO37"/>
    <mergeCell ref="A50:D50"/>
    <mergeCell ref="E50:T50"/>
    <mergeCell ref="U50:X50"/>
    <mergeCell ref="Y50:AB50"/>
    <mergeCell ref="AC50:AF50"/>
    <mergeCell ref="AG50:AJ50"/>
    <mergeCell ref="B51:E51"/>
    <mergeCell ref="H51:J51"/>
    <mergeCell ref="K51:L51"/>
    <mergeCell ref="N51:O51"/>
    <mergeCell ref="R51:S51"/>
    <mergeCell ref="U51:X51"/>
    <mergeCell ref="Y51:AB51"/>
    <mergeCell ref="AC51:AF51"/>
    <mergeCell ref="AG51:AJ51"/>
    <mergeCell ref="A46:G46"/>
    <mergeCell ref="H46:T46"/>
    <mergeCell ref="AK49:AO49"/>
    <mergeCell ref="U46:X46"/>
    <mergeCell ref="Y46:AB46"/>
    <mergeCell ref="AC46:AF46"/>
    <mergeCell ref="AG46:AJ46"/>
    <mergeCell ref="B47:E47"/>
    <mergeCell ref="U48:X48"/>
    <mergeCell ref="Y48:AB48"/>
    <mergeCell ref="AC48:AF48"/>
    <mergeCell ref="AG48:AJ48"/>
    <mergeCell ref="B49:E49"/>
    <mergeCell ref="H49:J49"/>
    <mergeCell ref="K49:L49"/>
    <mergeCell ref="N49:O49"/>
    <mergeCell ref="R49:S49"/>
    <mergeCell ref="U49:X49"/>
    <mergeCell ref="Y49:AB49"/>
    <mergeCell ref="AC49:AF49"/>
    <mergeCell ref="AG49:AJ49"/>
    <mergeCell ref="A48:G48"/>
    <mergeCell ref="H48:T48"/>
    <mergeCell ref="H47:J47"/>
    <mergeCell ref="K47:L47"/>
    <mergeCell ref="N47:O47"/>
    <mergeCell ref="R47:S47"/>
    <mergeCell ref="U47:X47"/>
    <mergeCell ref="Y47:AB47"/>
    <mergeCell ref="AC47:AF47"/>
    <mergeCell ref="AG47:AJ47"/>
    <mergeCell ref="AK47:AO47"/>
    <mergeCell ref="A35:D35"/>
    <mergeCell ref="E35:T35"/>
    <mergeCell ref="U35:X35"/>
    <mergeCell ref="Y35:AB35"/>
    <mergeCell ref="AC35:AF35"/>
    <mergeCell ref="AG35:AJ35"/>
    <mergeCell ref="AK35:AO35"/>
    <mergeCell ref="B36:E36"/>
    <mergeCell ref="H36:J36"/>
    <mergeCell ref="K36:L36"/>
    <mergeCell ref="N36:O36"/>
    <mergeCell ref="R36:S36"/>
    <mergeCell ref="U36:X36"/>
    <mergeCell ref="Y36:AB36"/>
    <mergeCell ref="AC36:AF36"/>
    <mergeCell ref="AG36:AJ36"/>
    <mergeCell ref="AK36:AO36"/>
    <mergeCell ref="AK32:AO32"/>
    <mergeCell ref="A33:D33"/>
    <mergeCell ref="E33:T33"/>
    <mergeCell ref="U33:X33"/>
    <mergeCell ref="Y33:AB33"/>
    <mergeCell ref="AC33:AF33"/>
    <mergeCell ref="AG33:AJ33"/>
    <mergeCell ref="AK33:AO33"/>
    <mergeCell ref="B34:E34"/>
    <mergeCell ref="H34:J34"/>
    <mergeCell ref="K34:L34"/>
    <mergeCell ref="N34:O34"/>
    <mergeCell ref="R34:S34"/>
    <mergeCell ref="U34:X34"/>
    <mergeCell ref="Y34:AB34"/>
    <mergeCell ref="AC34:AF34"/>
    <mergeCell ref="AG34:AJ34"/>
    <mergeCell ref="AK34:AO34"/>
    <mergeCell ref="B32:E32"/>
    <mergeCell ref="H32:J32"/>
    <mergeCell ref="K32:L32"/>
    <mergeCell ref="N32:O32"/>
    <mergeCell ref="R32:S32"/>
    <mergeCell ref="U32:X32"/>
    <mergeCell ref="Y32:AB32"/>
    <mergeCell ref="AC32:AF32"/>
    <mergeCell ref="AG32:AJ32"/>
    <mergeCell ref="AC28:AF28"/>
    <mergeCell ref="AG28:AJ28"/>
    <mergeCell ref="A31:D31"/>
    <mergeCell ref="E31:T31"/>
    <mergeCell ref="U31:X31"/>
    <mergeCell ref="Y31:AB31"/>
    <mergeCell ref="AC31:AF31"/>
    <mergeCell ref="AG31:AJ31"/>
    <mergeCell ref="Y28:AB28"/>
    <mergeCell ref="AK31:AO31"/>
    <mergeCell ref="AK28:AO28"/>
    <mergeCell ref="A29:D29"/>
    <mergeCell ref="E29:T29"/>
    <mergeCell ref="U29:X29"/>
    <mergeCell ref="Y29:AB29"/>
    <mergeCell ref="AC29:AF29"/>
    <mergeCell ref="AG29:AJ29"/>
    <mergeCell ref="B30:E30"/>
    <mergeCell ref="H30:J30"/>
    <mergeCell ref="K30:L30"/>
    <mergeCell ref="N30:O30"/>
    <mergeCell ref="R30:S30"/>
    <mergeCell ref="U30:X30"/>
    <mergeCell ref="Y30:AB30"/>
    <mergeCell ref="AC30:AF30"/>
    <mergeCell ref="AG30:AJ30"/>
    <mergeCell ref="AK30:AO30"/>
    <mergeCell ref="B28:E28"/>
    <mergeCell ref="H28:J28"/>
    <mergeCell ref="K28:L28"/>
    <mergeCell ref="N28:O28"/>
    <mergeCell ref="R28:S28"/>
    <mergeCell ref="U28:X28"/>
    <mergeCell ref="A23:D23"/>
    <mergeCell ref="E23:T23"/>
    <mergeCell ref="U23:X23"/>
    <mergeCell ref="Y23:AB23"/>
    <mergeCell ref="AC23:AF23"/>
    <mergeCell ref="AG23:AJ23"/>
    <mergeCell ref="B24:E24"/>
    <mergeCell ref="A25:D25"/>
    <mergeCell ref="E25:T25"/>
    <mergeCell ref="U25:X25"/>
    <mergeCell ref="Y25:AB25"/>
    <mergeCell ref="AC25:AF25"/>
    <mergeCell ref="AG25:AJ25"/>
    <mergeCell ref="AC24:AF24"/>
    <mergeCell ref="AG24:AJ24"/>
    <mergeCell ref="H20:J20"/>
    <mergeCell ref="K20:L20"/>
    <mergeCell ref="N20:O20"/>
    <mergeCell ref="R20:S20"/>
    <mergeCell ref="U20:X20"/>
    <mergeCell ref="Y20:AB20"/>
    <mergeCell ref="AC20:AF20"/>
    <mergeCell ref="AG20:AJ20"/>
    <mergeCell ref="AK20:AO20"/>
    <mergeCell ref="AK24:AO24"/>
    <mergeCell ref="AK26:AO26"/>
    <mergeCell ref="A27:D27"/>
    <mergeCell ref="E27:T27"/>
    <mergeCell ref="U27:X27"/>
    <mergeCell ref="Y27:AB27"/>
    <mergeCell ref="AC27:AF27"/>
    <mergeCell ref="AG27:AJ27"/>
    <mergeCell ref="B26:E26"/>
    <mergeCell ref="H26:J26"/>
    <mergeCell ref="K26:L26"/>
    <mergeCell ref="N26:O26"/>
    <mergeCell ref="R26:S26"/>
    <mergeCell ref="U26:X26"/>
    <mergeCell ref="Y26:AB26"/>
    <mergeCell ref="AC26:AF26"/>
    <mergeCell ref="AG26:AJ26"/>
    <mergeCell ref="H14:J14"/>
    <mergeCell ref="K14:L14"/>
    <mergeCell ref="N14:O14"/>
    <mergeCell ref="R14:S14"/>
    <mergeCell ref="U14:X14"/>
    <mergeCell ref="Y14:AB14"/>
    <mergeCell ref="AC14:AF14"/>
    <mergeCell ref="AG14:AJ14"/>
    <mergeCell ref="A13:D13"/>
    <mergeCell ref="E13:T13"/>
    <mergeCell ref="U13:X13"/>
    <mergeCell ref="Y13:AB13"/>
    <mergeCell ref="AC12:AF12"/>
    <mergeCell ref="AG12:AJ12"/>
    <mergeCell ref="AK12:AO12"/>
    <mergeCell ref="AK14:AO14"/>
    <mergeCell ref="U19:X19"/>
    <mergeCell ref="Y19:AB19"/>
    <mergeCell ref="AC19:AF19"/>
    <mergeCell ref="AG19:AJ19"/>
    <mergeCell ref="D5:R5"/>
    <mergeCell ref="A7:T10"/>
    <mergeCell ref="U7:X10"/>
    <mergeCell ref="Y7:AF8"/>
    <mergeCell ref="AG7:AJ8"/>
    <mergeCell ref="Y9:AB10"/>
    <mergeCell ref="AC9:AJ10"/>
    <mergeCell ref="AK9:AP10"/>
    <mergeCell ref="U11:X11"/>
    <mergeCell ref="Y11:AB11"/>
    <mergeCell ref="AC11:AF11"/>
    <mergeCell ref="AG11:AJ11"/>
    <mergeCell ref="B12:E12"/>
    <mergeCell ref="AC13:AF13"/>
    <mergeCell ref="AG13:AJ13"/>
    <mergeCell ref="B14:E14"/>
    <mergeCell ref="A11:G11"/>
    <mergeCell ref="A19:G19"/>
    <mergeCell ref="H19:T19"/>
    <mergeCell ref="A15:G15"/>
    <mergeCell ref="H15:T15"/>
    <mergeCell ref="U15:X15"/>
    <mergeCell ref="Y15:AB15"/>
    <mergeCell ref="AC15:AF15"/>
    <mergeCell ref="AG15:AJ15"/>
    <mergeCell ref="B16:E16"/>
    <mergeCell ref="H16:J16"/>
    <mergeCell ref="K16:L16"/>
    <mergeCell ref="N16:O16"/>
    <mergeCell ref="R16:S16"/>
    <mergeCell ref="U16:X16"/>
    <mergeCell ref="Y16:AB16"/>
    <mergeCell ref="AC16:AF16"/>
    <mergeCell ref="AG16:AJ16"/>
    <mergeCell ref="H12:J12"/>
    <mergeCell ref="K12:L12"/>
    <mergeCell ref="N12:O12"/>
    <mergeCell ref="R12:S12"/>
    <mergeCell ref="U12:X12"/>
    <mergeCell ref="Y12:AB12"/>
    <mergeCell ref="A21:G21"/>
    <mergeCell ref="H21:T21"/>
    <mergeCell ref="U21:X21"/>
    <mergeCell ref="Y21:AB21"/>
    <mergeCell ref="AC21:AF21"/>
    <mergeCell ref="AG21:AJ21"/>
    <mergeCell ref="AK16:AO16"/>
    <mergeCell ref="A17:G17"/>
    <mergeCell ref="H17:T17"/>
    <mergeCell ref="U17:X17"/>
    <mergeCell ref="Y17:AB17"/>
    <mergeCell ref="AC17:AF17"/>
    <mergeCell ref="AG17:AJ17"/>
    <mergeCell ref="B18:E18"/>
    <mergeCell ref="H18:J18"/>
    <mergeCell ref="K18:L18"/>
    <mergeCell ref="N18:O18"/>
    <mergeCell ref="R18:S18"/>
    <mergeCell ref="U18:X18"/>
    <mergeCell ref="Y18:AB18"/>
    <mergeCell ref="AC18:AF18"/>
    <mergeCell ref="AG18:AJ18"/>
    <mergeCell ref="AK18:AO18"/>
    <mergeCell ref="B20:E20"/>
    <mergeCell ref="B22:E22"/>
    <mergeCell ref="D40:R40"/>
    <mergeCell ref="A42:T45"/>
    <mergeCell ref="U42:X45"/>
    <mergeCell ref="Y42:AF43"/>
    <mergeCell ref="AG42:AJ43"/>
    <mergeCell ref="Y44:AB45"/>
    <mergeCell ref="AC44:AJ45"/>
    <mergeCell ref="AK44:AP45"/>
    <mergeCell ref="AK22:AO22"/>
    <mergeCell ref="AG22:AJ22"/>
    <mergeCell ref="AC22:AF22"/>
    <mergeCell ref="Y22:AB22"/>
    <mergeCell ref="U22:X22"/>
    <mergeCell ref="R22:S22"/>
    <mergeCell ref="N22:O22"/>
    <mergeCell ref="K22:L22"/>
    <mergeCell ref="H22:J22"/>
    <mergeCell ref="H24:J24"/>
    <mergeCell ref="K24:L24"/>
    <mergeCell ref="N24:O24"/>
    <mergeCell ref="R24:S24"/>
    <mergeCell ref="U24:X24"/>
    <mergeCell ref="Y24:AB24"/>
    <mergeCell ref="U52:X52"/>
    <mergeCell ref="Y52:AB52"/>
    <mergeCell ref="AC52:AF52"/>
    <mergeCell ref="AG52:AJ52"/>
    <mergeCell ref="B53:E53"/>
    <mergeCell ref="H53:J53"/>
    <mergeCell ref="K53:L53"/>
    <mergeCell ref="N53:O53"/>
    <mergeCell ref="R53:S53"/>
    <mergeCell ref="U53:X53"/>
    <mergeCell ref="Y53:AB53"/>
    <mergeCell ref="AC53:AF53"/>
    <mergeCell ref="AG53:AJ53"/>
    <mergeCell ref="A52:D52"/>
    <mergeCell ref="E52:T52"/>
    <mergeCell ref="AK53:AO53"/>
    <mergeCell ref="A54:D54"/>
    <mergeCell ref="E54:T54"/>
    <mergeCell ref="U54:X54"/>
    <mergeCell ref="Y54:AB54"/>
    <mergeCell ref="AC54:AF54"/>
    <mergeCell ref="AG54:AJ54"/>
    <mergeCell ref="B55:E55"/>
    <mergeCell ref="H55:J55"/>
    <mergeCell ref="K55:L55"/>
    <mergeCell ref="N55:O55"/>
    <mergeCell ref="R55:S55"/>
    <mergeCell ref="U55:X55"/>
    <mergeCell ref="Y55:AB55"/>
    <mergeCell ref="AC55:AF55"/>
    <mergeCell ref="AG55:AJ55"/>
    <mergeCell ref="AK55:AO55"/>
    <mergeCell ref="A56:D56"/>
    <mergeCell ref="E56:T56"/>
    <mergeCell ref="U56:X56"/>
    <mergeCell ref="Y56:AB56"/>
    <mergeCell ref="AC56:AF56"/>
    <mergeCell ref="AG56:AJ56"/>
    <mergeCell ref="B57:E57"/>
    <mergeCell ref="H57:J57"/>
    <mergeCell ref="K57:L57"/>
    <mergeCell ref="N57:O57"/>
    <mergeCell ref="R57:S57"/>
    <mergeCell ref="U57:X57"/>
    <mergeCell ref="Y57:AB57"/>
    <mergeCell ref="AC57:AF57"/>
    <mergeCell ref="AG57:AJ57"/>
    <mergeCell ref="AK57:AO57"/>
    <mergeCell ref="A58:D58"/>
    <mergeCell ref="E58:T58"/>
    <mergeCell ref="U58:X58"/>
    <mergeCell ref="Y58:AB58"/>
    <mergeCell ref="AC58:AF58"/>
    <mergeCell ref="AG58:AJ58"/>
    <mergeCell ref="AK58:AO58"/>
    <mergeCell ref="B59:E59"/>
    <mergeCell ref="H59:J59"/>
    <mergeCell ref="K59:L59"/>
    <mergeCell ref="N59:O59"/>
    <mergeCell ref="R59:S59"/>
    <mergeCell ref="U59:X59"/>
    <mergeCell ref="Y59:AB59"/>
    <mergeCell ref="AC59:AF59"/>
    <mergeCell ref="AG59:AJ59"/>
    <mergeCell ref="AK59:AO59"/>
    <mergeCell ref="A60:D60"/>
    <mergeCell ref="E60:T60"/>
    <mergeCell ref="U60:X60"/>
    <mergeCell ref="Y60:AB60"/>
    <mergeCell ref="AC60:AF60"/>
    <mergeCell ref="AG60:AJ60"/>
    <mergeCell ref="AK60:AO60"/>
    <mergeCell ref="B61:E61"/>
    <mergeCell ref="H61:J61"/>
    <mergeCell ref="K61:L61"/>
    <mergeCell ref="N61:O61"/>
    <mergeCell ref="R61:S61"/>
    <mergeCell ref="U61:X61"/>
    <mergeCell ref="Y61:AB61"/>
    <mergeCell ref="AC61:AF61"/>
    <mergeCell ref="AG61:AJ61"/>
    <mergeCell ref="AK61:AO61"/>
    <mergeCell ref="A62:D62"/>
    <mergeCell ref="E62:T62"/>
    <mergeCell ref="U62:X62"/>
    <mergeCell ref="Y62:AB62"/>
    <mergeCell ref="AC62:AF62"/>
    <mergeCell ref="AG62:AJ62"/>
    <mergeCell ref="AK62:AO62"/>
    <mergeCell ref="B63:E63"/>
    <mergeCell ref="H63:J63"/>
    <mergeCell ref="K63:L63"/>
    <mergeCell ref="N63:O63"/>
    <mergeCell ref="R63:S63"/>
    <mergeCell ref="U63:X63"/>
    <mergeCell ref="Y63:AB63"/>
    <mergeCell ref="AC63:AF63"/>
    <mergeCell ref="AG63:AJ63"/>
    <mergeCell ref="AK63:AO63"/>
    <mergeCell ref="A64:T64"/>
    <mergeCell ref="U64:X64"/>
    <mergeCell ref="Y64:AB64"/>
    <mergeCell ref="AC64:AF64"/>
    <mergeCell ref="AG64:AJ64"/>
    <mergeCell ref="AK64:AO64"/>
    <mergeCell ref="D67:R67"/>
    <mergeCell ref="A69:T72"/>
    <mergeCell ref="U69:X72"/>
    <mergeCell ref="Y69:AF70"/>
    <mergeCell ref="AG69:AJ70"/>
    <mergeCell ref="Y71:AB72"/>
    <mergeCell ref="AC71:AJ72"/>
    <mergeCell ref="AK71:AP72"/>
    <mergeCell ref="A73:G73"/>
    <mergeCell ref="H73:T73"/>
    <mergeCell ref="U73:X73"/>
    <mergeCell ref="Y73:AB73"/>
    <mergeCell ref="AC73:AF73"/>
    <mergeCell ref="AG73:AJ73"/>
    <mergeCell ref="B74:E74"/>
    <mergeCell ref="H74:J74"/>
    <mergeCell ref="K74:L74"/>
    <mergeCell ref="N74:O74"/>
    <mergeCell ref="R74:S74"/>
    <mergeCell ref="U74:X74"/>
    <mergeCell ref="Y74:AB74"/>
    <mergeCell ref="AC74:AF74"/>
    <mergeCell ref="AG74:AJ74"/>
    <mergeCell ref="AK74:AO74"/>
    <mergeCell ref="A75:G75"/>
    <mergeCell ref="H75:T75"/>
    <mergeCell ref="U75:X75"/>
    <mergeCell ref="Y75:AB75"/>
    <mergeCell ref="AC75:AF75"/>
    <mergeCell ref="AG75:AJ75"/>
    <mergeCell ref="B76:E76"/>
    <mergeCell ref="H76:J76"/>
    <mergeCell ref="K76:L76"/>
    <mergeCell ref="N76:O76"/>
    <mergeCell ref="R76:S76"/>
    <mergeCell ref="U76:X76"/>
    <mergeCell ref="Y76:AB76"/>
    <mergeCell ref="AC76:AF76"/>
    <mergeCell ref="AG76:AJ76"/>
    <mergeCell ref="AK76:AO76"/>
    <mergeCell ref="A77:D77"/>
    <mergeCell ref="E77:T77"/>
    <mergeCell ref="U77:X77"/>
    <mergeCell ref="Y77:AB77"/>
    <mergeCell ref="AC77:AF77"/>
    <mergeCell ref="AG77:AJ77"/>
    <mergeCell ref="B78:E78"/>
    <mergeCell ref="H78:J78"/>
    <mergeCell ref="K78:L78"/>
    <mergeCell ref="N78:O78"/>
    <mergeCell ref="R78:S78"/>
    <mergeCell ref="U78:X78"/>
    <mergeCell ref="Y78:AB78"/>
    <mergeCell ref="AC78:AF78"/>
    <mergeCell ref="AG78:AJ78"/>
    <mergeCell ref="AK78:AO78"/>
    <mergeCell ref="A79:D79"/>
    <mergeCell ref="E79:T79"/>
    <mergeCell ref="U79:X79"/>
    <mergeCell ref="Y79:AB79"/>
    <mergeCell ref="AC79:AF79"/>
    <mergeCell ref="AG79:AJ79"/>
    <mergeCell ref="B80:E80"/>
    <mergeCell ref="H80:J80"/>
    <mergeCell ref="K80:L80"/>
    <mergeCell ref="N80:O80"/>
    <mergeCell ref="R80:S80"/>
    <mergeCell ref="U80:X80"/>
    <mergeCell ref="Y80:AB80"/>
    <mergeCell ref="AC80:AF80"/>
    <mergeCell ref="AG80:AJ80"/>
    <mergeCell ref="AK80:AO80"/>
    <mergeCell ref="A81:D81"/>
    <mergeCell ref="E81:T81"/>
    <mergeCell ref="U81:X81"/>
    <mergeCell ref="Y81:AB81"/>
    <mergeCell ref="AC81:AF81"/>
    <mergeCell ref="AG81:AJ81"/>
    <mergeCell ref="B82:E82"/>
    <mergeCell ref="H82:J82"/>
    <mergeCell ref="K82:L82"/>
    <mergeCell ref="N82:O82"/>
    <mergeCell ref="R82:S82"/>
    <mergeCell ref="U82:X82"/>
    <mergeCell ref="Y82:AB82"/>
    <mergeCell ref="AC82:AF82"/>
    <mergeCell ref="AG82:AJ82"/>
    <mergeCell ref="AK82:AO82"/>
    <mergeCell ref="A83:D83"/>
    <mergeCell ref="E83:T83"/>
    <mergeCell ref="U83:X83"/>
    <mergeCell ref="Y83:AB83"/>
    <mergeCell ref="AC83:AF83"/>
    <mergeCell ref="AG83:AJ83"/>
    <mergeCell ref="B84:E84"/>
    <mergeCell ref="H84:J84"/>
    <mergeCell ref="K84:L84"/>
    <mergeCell ref="N84:O84"/>
    <mergeCell ref="R84:S84"/>
    <mergeCell ref="U84:X84"/>
    <mergeCell ref="Y84:AB84"/>
    <mergeCell ref="AC84:AF84"/>
    <mergeCell ref="AG84:AJ84"/>
    <mergeCell ref="AK84:AO84"/>
    <mergeCell ref="A85:D85"/>
    <mergeCell ref="E85:T85"/>
    <mergeCell ref="U85:X85"/>
    <mergeCell ref="Y85:AB85"/>
    <mergeCell ref="AC85:AF85"/>
    <mergeCell ref="AG85:AJ85"/>
    <mergeCell ref="AK85:AO85"/>
    <mergeCell ref="B86:E86"/>
    <mergeCell ref="H86:J86"/>
    <mergeCell ref="K86:L86"/>
    <mergeCell ref="N86:O86"/>
    <mergeCell ref="R86:S86"/>
    <mergeCell ref="U86:X86"/>
    <mergeCell ref="Y86:AB86"/>
    <mergeCell ref="AC86:AF86"/>
    <mergeCell ref="AG86:AJ86"/>
    <mergeCell ref="AK86:AO86"/>
    <mergeCell ref="A87:D87"/>
    <mergeCell ref="E87:T87"/>
    <mergeCell ref="U87:X87"/>
    <mergeCell ref="Y87:AB87"/>
    <mergeCell ref="AC87:AF87"/>
    <mergeCell ref="AG87:AJ87"/>
    <mergeCell ref="AK87:AO87"/>
    <mergeCell ref="B88:E88"/>
    <mergeCell ref="H88:J88"/>
    <mergeCell ref="K88:L88"/>
    <mergeCell ref="N88:O88"/>
    <mergeCell ref="R88:S88"/>
    <mergeCell ref="U88:X88"/>
    <mergeCell ref="Y88:AB88"/>
    <mergeCell ref="AC88:AF88"/>
    <mergeCell ref="AG88:AJ88"/>
    <mergeCell ref="AK88:AO88"/>
    <mergeCell ref="A89:D89"/>
    <mergeCell ref="E89:T89"/>
    <mergeCell ref="U89:X89"/>
    <mergeCell ref="Y89:AB89"/>
    <mergeCell ref="AC89:AF89"/>
    <mergeCell ref="AG89:AJ89"/>
    <mergeCell ref="AK89:AO89"/>
    <mergeCell ref="B90:E90"/>
    <mergeCell ref="H90:J90"/>
    <mergeCell ref="K90:L90"/>
    <mergeCell ref="N90:O90"/>
    <mergeCell ref="R90:S90"/>
    <mergeCell ref="U90:X90"/>
    <mergeCell ref="Y90:AB90"/>
    <mergeCell ref="AC90:AF90"/>
    <mergeCell ref="AG90:AJ90"/>
    <mergeCell ref="AK90:AO90"/>
    <mergeCell ref="AK101:AO101"/>
    <mergeCell ref="A91:T91"/>
    <mergeCell ref="U91:X91"/>
    <mergeCell ref="Y91:AB91"/>
    <mergeCell ref="AC91:AF91"/>
    <mergeCell ref="AG91:AJ91"/>
    <mergeCell ref="AK91:AO91"/>
    <mergeCell ref="D94:R94"/>
    <mergeCell ref="A96:T99"/>
    <mergeCell ref="U96:X99"/>
    <mergeCell ref="Y96:AF97"/>
    <mergeCell ref="AG96:AJ97"/>
    <mergeCell ref="Y98:AB99"/>
    <mergeCell ref="AC98:AJ99"/>
    <mergeCell ref="AK98:AP99"/>
    <mergeCell ref="A100:D100"/>
    <mergeCell ref="E100:T100"/>
    <mergeCell ref="U100:X100"/>
    <mergeCell ref="Y100:AB100"/>
    <mergeCell ref="AC100:AF100"/>
    <mergeCell ref="AG100:AJ100"/>
    <mergeCell ref="B101:E101"/>
    <mergeCell ref="H101:J101"/>
    <mergeCell ref="K101:L101"/>
    <mergeCell ref="AC103:AF103"/>
    <mergeCell ref="AG103:AJ103"/>
    <mergeCell ref="N101:O101"/>
    <mergeCell ref="R101:S101"/>
    <mergeCell ref="U101:X101"/>
    <mergeCell ref="Y101:AB101"/>
    <mergeCell ref="AC101:AF101"/>
    <mergeCell ref="AG101:AJ101"/>
    <mergeCell ref="A102:G102"/>
    <mergeCell ref="H102:T102"/>
    <mergeCell ref="U102:X102"/>
    <mergeCell ref="Y102:AB102"/>
    <mergeCell ref="AC102:AF102"/>
    <mergeCell ref="AG102:AJ102"/>
    <mergeCell ref="AK103:AO103"/>
    <mergeCell ref="A104:G104"/>
    <mergeCell ref="H104:T104"/>
    <mergeCell ref="U104:X104"/>
    <mergeCell ref="Y104:AB104"/>
    <mergeCell ref="AC104:AF104"/>
    <mergeCell ref="AG104:AJ104"/>
    <mergeCell ref="B105:E105"/>
    <mergeCell ref="H105:J105"/>
    <mergeCell ref="K105:L105"/>
    <mergeCell ref="N105:O105"/>
    <mergeCell ref="R105:S105"/>
    <mergeCell ref="U105:X105"/>
    <mergeCell ref="Y105:AB105"/>
    <mergeCell ref="AC105:AF105"/>
    <mergeCell ref="AG105:AJ105"/>
    <mergeCell ref="AK105:AO105"/>
    <mergeCell ref="B103:E103"/>
    <mergeCell ref="H103:J103"/>
    <mergeCell ref="K103:L103"/>
    <mergeCell ref="N103:O103"/>
    <mergeCell ref="R103:S103"/>
    <mergeCell ref="U103:X103"/>
    <mergeCell ref="Y103:AB103"/>
    <mergeCell ref="AK107:AO107"/>
    <mergeCell ref="A106:G106"/>
    <mergeCell ref="H106:T106"/>
    <mergeCell ref="U106:X106"/>
    <mergeCell ref="Y106:AB106"/>
    <mergeCell ref="AC106:AF106"/>
    <mergeCell ref="AG106:AJ106"/>
    <mergeCell ref="B107:E107"/>
    <mergeCell ref="H107:J107"/>
    <mergeCell ref="K107:L107"/>
    <mergeCell ref="N107:O107"/>
    <mergeCell ref="R107:S107"/>
    <mergeCell ref="U107:X107"/>
    <mergeCell ref="Y107:AB107"/>
    <mergeCell ref="AC107:AF107"/>
    <mergeCell ref="AG107:AJ107"/>
    <mergeCell ref="A108:D108"/>
    <mergeCell ref="E108:T108"/>
    <mergeCell ref="U108:X108"/>
    <mergeCell ref="Y108:AB108"/>
    <mergeCell ref="AC108:AF108"/>
    <mergeCell ref="AG108:AJ108"/>
    <mergeCell ref="B109:E109"/>
    <mergeCell ref="H109:J109"/>
    <mergeCell ref="K109:L109"/>
    <mergeCell ref="N109:O109"/>
    <mergeCell ref="R109:S109"/>
    <mergeCell ref="U109:X109"/>
    <mergeCell ref="Y109:AB109"/>
    <mergeCell ref="AC109:AF109"/>
    <mergeCell ref="AG109:AJ109"/>
    <mergeCell ref="AK109:AO109"/>
    <mergeCell ref="A110:D110"/>
    <mergeCell ref="E110:T110"/>
    <mergeCell ref="U110:X110"/>
    <mergeCell ref="Y110:AB110"/>
    <mergeCell ref="AC110:AF110"/>
    <mergeCell ref="AG110:AJ110"/>
    <mergeCell ref="B111:E111"/>
    <mergeCell ref="H111:J111"/>
    <mergeCell ref="K111:L111"/>
    <mergeCell ref="N111:O111"/>
    <mergeCell ref="R111:S111"/>
    <mergeCell ref="U111:X111"/>
    <mergeCell ref="Y111:AB111"/>
    <mergeCell ref="AC111:AF111"/>
    <mergeCell ref="AG111:AJ111"/>
    <mergeCell ref="AK111:AO111"/>
    <mergeCell ref="A112:D112"/>
    <mergeCell ref="E112:T112"/>
    <mergeCell ref="U112:X112"/>
    <mergeCell ref="Y112:AB112"/>
    <mergeCell ref="AC112:AF112"/>
    <mergeCell ref="AG112:AJ112"/>
    <mergeCell ref="B113:E113"/>
    <mergeCell ref="H113:J113"/>
    <mergeCell ref="K113:L113"/>
    <mergeCell ref="N113:O113"/>
    <mergeCell ref="R113:S113"/>
    <mergeCell ref="U113:X113"/>
    <mergeCell ref="Y113:AB113"/>
    <mergeCell ref="AC113:AF113"/>
    <mergeCell ref="AG113:AJ113"/>
    <mergeCell ref="AK113:AO113"/>
    <mergeCell ref="A114:D114"/>
    <mergeCell ref="E114:T114"/>
    <mergeCell ref="U114:X114"/>
    <mergeCell ref="Y114:AB114"/>
    <mergeCell ref="AC114:AF114"/>
    <mergeCell ref="AG114:AJ114"/>
    <mergeCell ref="B115:E115"/>
    <mergeCell ref="H115:J115"/>
    <mergeCell ref="K115:L115"/>
    <mergeCell ref="N115:O115"/>
    <mergeCell ref="R115:S115"/>
    <mergeCell ref="U115:X115"/>
    <mergeCell ref="Y115:AB115"/>
    <mergeCell ref="AC115:AF115"/>
    <mergeCell ref="AG115:AJ115"/>
    <mergeCell ref="AK115:AO115"/>
    <mergeCell ref="A116:D116"/>
    <mergeCell ref="E116:T116"/>
    <mergeCell ref="U116:X116"/>
    <mergeCell ref="Y116:AB116"/>
    <mergeCell ref="AC116:AF116"/>
    <mergeCell ref="AG116:AJ116"/>
    <mergeCell ref="AK116:AO116"/>
    <mergeCell ref="B117:E117"/>
    <mergeCell ref="H117:J117"/>
    <mergeCell ref="K117:L117"/>
    <mergeCell ref="N117:O117"/>
    <mergeCell ref="R117:S117"/>
    <mergeCell ref="U117:X117"/>
    <mergeCell ref="Y117:AB117"/>
    <mergeCell ref="AC117:AF117"/>
    <mergeCell ref="AG117:AJ117"/>
    <mergeCell ref="AK117:AO117"/>
    <mergeCell ref="A118:D118"/>
    <mergeCell ref="E118:T118"/>
    <mergeCell ref="U118:X118"/>
    <mergeCell ref="Y118:AB118"/>
    <mergeCell ref="AC118:AF118"/>
    <mergeCell ref="AG118:AJ118"/>
    <mergeCell ref="AK118:AO118"/>
    <mergeCell ref="B119:E119"/>
    <mergeCell ref="H119:J119"/>
    <mergeCell ref="K119:L119"/>
    <mergeCell ref="N119:O119"/>
    <mergeCell ref="R119:S119"/>
    <mergeCell ref="U119:X119"/>
    <mergeCell ref="Y119:AB119"/>
    <mergeCell ref="AC119:AF119"/>
    <mergeCell ref="AG119:AJ119"/>
    <mergeCell ref="AK119:AO119"/>
    <mergeCell ref="A120:D120"/>
    <mergeCell ref="E120:T120"/>
    <mergeCell ref="U120:X120"/>
    <mergeCell ref="Y120:AB120"/>
    <mergeCell ref="AC120:AF120"/>
    <mergeCell ref="AG120:AJ120"/>
    <mergeCell ref="AK120:AO120"/>
    <mergeCell ref="B121:E121"/>
    <mergeCell ref="H121:J121"/>
    <mergeCell ref="K121:L121"/>
    <mergeCell ref="N121:O121"/>
    <mergeCell ref="R121:S121"/>
    <mergeCell ref="U121:X121"/>
    <mergeCell ref="Y121:AB121"/>
    <mergeCell ref="AC121:AF121"/>
    <mergeCell ref="AG121:AJ121"/>
    <mergeCell ref="AK121:AO121"/>
    <mergeCell ref="A122:T122"/>
    <mergeCell ref="U122:X122"/>
    <mergeCell ref="Y122:AB122"/>
    <mergeCell ref="AC122:AF122"/>
    <mergeCell ref="AG122:AJ122"/>
    <mergeCell ref="AK122:AO122"/>
    <mergeCell ref="D125:R125"/>
    <mergeCell ref="A127:T130"/>
    <mergeCell ref="U127:X130"/>
    <mergeCell ref="Y127:AF128"/>
    <mergeCell ref="AG127:AJ128"/>
    <mergeCell ref="Y129:AB130"/>
    <mergeCell ref="AC129:AJ130"/>
    <mergeCell ref="AK129:AP130"/>
    <mergeCell ref="A131:G131"/>
    <mergeCell ref="U131:X131"/>
    <mergeCell ref="Y131:AB131"/>
    <mergeCell ref="AC131:AF131"/>
    <mergeCell ref="AG131:AJ131"/>
    <mergeCell ref="B132:E132"/>
    <mergeCell ref="H132:J132"/>
    <mergeCell ref="K132:L132"/>
    <mergeCell ref="N132:O132"/>
    <mergeCell ref="R132:S132"/>
    <mergeCell ref="U132:X132"/>
    <mergeCell ref="Y132:AB132"/>
    <mergeCell ref="AC132:AF132"/>
    <mergeCell ref="AG132:AJ132"/>
    <mergeCell ref="AK132:AO132"/>
    <mergeCell ref="A133:D133"/>
    <mergeCell ref="E133:T133"/>
    <mergeCell ref="U133:X133"/>
    <mergeCell ref="Y133:AB133"/>
    <mergeCell ref="AC133:AF133"/>
    <mergeCell ref="AG133:AJ133"/>
    <mergeCell ref="B134:E134"/>
    <mergeCell ref="H134:J134"/>
    <mergeCell ref="K134:L134"/>
    <mergeCell ref="N134:O134"/>
    <mergeCell ref="R134:S134"/>
    <mergeCell ref="U134:X134"/>
    <mergeCell ref="Y134:AB134"/>
    <mergeCell ref="AC134:AF134"/>
    <mergeCell ref="AG134:AJ134"/>
    <mergeCell ref="AK134:AO134"/>
    <mergeCell ref="A135:G135"/>
    <mergeCell ref="H135:T135"/>
    <mergeCell ref="U135:X135"/>
    <mergeCell ref="Y135:AB135"/>
    <mergeCell ref="AC135:AF135"/>
    <mergeCell ref="AG135:AJ135"/>
    <mergeCell ref="B136:E136"/>
    <mergeCell ref="H136:J136"/>
    <mergeCell ref="K136:L136"/>
    <mergeCell ref="N136:O136"/>
    <mergeCell ref="R136:S136"/>
    <mergeCell ref="U136:X136"/>
    <mergeCell ref="Y136:AB136"/>
    <mergeCell ref="AC136:AF136"/>
    <mergeCell ref="AG136:AJ136"/>
    <mergeCell ref="AK136:AO136"/>
    <mergeCell ref="A137:G137"/>
    <mergeCell ref="H137:T137"/>
    <mergeCell ref="U137:X137"/>
    <mergeCell ref="Y137:AB137"/>
    <mergeCell ref="AC137:AF137"/>
    <mergeCell ref="AG137:AJ137"/>
    <mergeCell ref="B138:E138"/>
    <mergeCell ref="H138:J138"/>
    <mergeCell ref="K138:L138"/>
    <mergeCell ref="N138:O138"/>
    <mergeCell ref="R138:S138"/>
    <mergeCell ref="U138:X138"/>
    <mergeCell ref="Y138:AB138"/>
    <mergeCell ref="AC138:AF138"/>
    <mergeCell ref="AG138:AJ138"/>
    <mergeCell ref="AK138:AO138"/>
    <mergeCell ref="AK140:AO140"/>
    <mergeCell ref="A139:G139"/>
    <mergeCell ref="H139:T139"/>
    <mergeCell ref="U139:X139"/>
    <mergeCell ref="Y139:AB139"/>
    <mergeCell ref="AC139:AF139"/>
    <mergeCell ref="AG139:AJ139"/>
    <mergeCell ref="B140:E140"/>
    <mergeCell ref="H140:J140"/>
    <mergeCell ref="K140:L140"/>
    <mergeCell ref="N140:O140"/>
    <mergeCell ref="R140:S140"/>
    <mergeCell ref="U140:X140"/>
    <mergeCell ref="Y140:AB140"/>
    <mergeCell ref="AC140:AF140"/>
    <mergeCell ref="AG140:AJ140"/>
    <mergeCell ref="A141:D141"/>
    <mergeCell ref="E141:T141"/>
    <mergeCell ref="U141:X141"/>
    <mergeCell ref="Y141:AB141"/>
    <mergeCell ref="AC141:AF141"/>
    <mergeCell ref="AG141:AJ141"/>
    <mergeCell ref="B142:E142"/>
    <mergeCell ref="H142:J142"/>
    <mergeCell ref="K142:L142"/>
    <mergeCell ref="N142:O142"/>
    <mergeCell ref="R142:S142"/>
    <mergeCell ref="U142:X142"/>
    <mergeCell ref="Y142:AB142"/>
    <mergeCell ref="AC142:AF142"/>
    <mergeCell ref="AG142:AJ142"/>
    <mergeCell ref="AK142:AO142"/>
    <mergeCell ref="A143:D143"/>
    <mergeCell ref="E143:T143"/>
    <mergeCell ref="U143:X143"/>
    <mergeCell ref="Y143:AB143"/>
    <mergeCell ref="AC143:AF143"/>
    <mergeCell ref="AG143:AJ143"/>
    <mergeCell ref="B144:E144"/>
    <mergeCell ref="H144:J144"/>
    <mergeCell ref="K144:L144"/>
    <mergeCell ref="N144:O144"/>
    <mergeCell ref="R144:S144"/>
    <mergeCell ref="U144:X144"/>
    <mergeCell ref="Y144:AB144"/>
    <mergeCell ref="AC144:AF144"/>
    <mergeCell ref="AG144:AJ144"/>
    <mergeCell ref="AK144:AO144"/>
    <mergeCell ref="A145:D145"/>
    <mergeCell ref="E145:T145"/>
    <mergeCell ref="U145:X145"/>
    <mergeCell ref="Y145:AB145"/>
    <mergeCell ref="AC145:AF145"/>
    <mergeCell ref="AG145:AJ145"/>
    <mergeCell ref="B146:E146"/>
    <mergeCell ref="H146:J146"/>
    <mergeCell ref="K146:L146"/>
    <mergeCell ref="N146:O146"/>
    <mergeCell ref="R146:S146"/>
    <mergeCell ref="U146:X146"/>
    <mergeCell ref="Y146:AB146"/>
    <mergeCell ref="AC146:AF146"/>
    <mergeCell ref="AG146:AJ146"/>
    <mergeCell ref="AK146:AO146"/>
    <mergeCell ref="A147:D147"/>
    <mergeCell ref="E147:T147"/>
    <mergeCell ref="U147:X147"/>
    <mergeCell ref="Y147:AB147"/>
    <mergeCell ref="AC147:AF147"/>
    <mergeCell ref="AG147:AJ147"/>
    <mergeCell ref="B148:E148"/>
    <mergeCell ref="H148:J148"/>
    <mergeCell ref="K148:L148"/>
    <mergeCell ref="N148:O148"/>
    <mergeCell ref="R148:S148"/>
    <mergeCell ref="U148:X148"/>
    <mergeCell ref="Y148:AB148"/>
    <mergeCell ref="AC148:AF148"/>
    <mergeCell ref="AG148:AJ148"/>
    <mergeCell ref="AK148:AO148"/>
    <mergeCell ref="A149:D149"/>
    <mergeCell ref="E149:T149"/>
    <mergeCell ref="U149:X149"/>
    <mergeCell ref="Y149:AB149"/>
    <mergeCell ref="AC149:AF149"/>
    <mergeCell ref="AG149:AJ149"/>
    <mergeCell ref="AK149:AO149"/>
    <mergeCell ref="B150:E150"/>
    <mergeCell ref="H150:J150"/>
    <mergeCell ref="K150:L150"/>
    <mergeCell ref="N150:O150"/>
    <mergeCell ref="R150:S150"/>
    <mergeCell ref="U150:X150"/>
    <mergeCell ref="Y150:AB150"/>
    <mergeCell ref="AC150:AF150"/>
    <mergeCell ref="AG150:AJ150"/>
    <mergeCell ref="AK150:AO150"/>
    <mergeCell ref="A151:D151"/>
    <mergeCell ref="E151:T151"/>
    <mergeCell ref="U151:X151"/>
    <mergeCell ref="Y151:AB151"/>
    <mergeCell ref="AC151:AF151"/>
    <mergeCell ref="AG151:AJ151"/>
    <mergeCell ref="AK151:AO151"/>
    <mergeCell ref="B152:E152"/>
    <mergeCell ref="H152:J152"/>
    <mergeCell ref="K152:L152"/>
    <mergeCell ref="N152:O152"/>
    <mergeCell ref="R152:S152"/>
    <mergeCell ref="U152:X152"/>
    <mergeCell ref="Y152:AB152"/>
    <mergeCell ref="AC152:AF152"/>
    <mergeCell ref="AG152:AJ152"/>
    <mergeCell ref="AK152:AO152"/>
    <mergeCell ref="A155:T155"/>
    <mergeCell ref="U155:X155"/>
    <mergeCell ref="Y155:AB155"/>
    <mergeCell ref="AC155:AF155"/>
    <mergeCell ref="AG155:AJ155"/>
    <mergeCell ref="AK155:AO155"/>
    <mergeCell ref="H11:T11"/>
    <mergeCell ref="A153:D153"/>
    <mergeCell ref="E153:T153"/>
    <mergeCell ref="U153:X153"/>
    <mergeCell ref="Y153:AB153"/>
    <mergeCell ref="AC153:AF153"/>
    <mergeCell ref="AG153:AJ153"/>
    <mergeCell ref="AK153:AO153"/>
    <mergeCell ref="B154:E154"/>
    <mergeCell ref="H154:J154"/>
    <mergeCell ref="K154:L154"/>
    <mergeCell ref="N154:O154"/>
    <mergeCell ref="R154:S154"/>
    <mergeCell ref="U154:X154"/>
    <mergeCell ref="Y154:AB154"/>
    <mergeCell ref="AC154:AF154"/>
    <mergeCell ref="AG154:AJ154"/>
    <mergeCell ref="AK154:AO154"/>
  </mergeCells>
  <phoneticPr fontId="14"/>
  <dataValidations disablePrompts="1" count="1">
    <dataValidation type="list" allowBlank="1" showInputMessage="1" showErrorMessage="1" sqref="A153:D153 A50:D50 A52:D52 A54:D54 A56:D56 A58:D58 A60:D60 A62:D62 A23:D23 A25:D25 A27:D27 A29:D29 A31:D31 A33:D33 A35:D35 A77:D77 A79:D79 A81:D81 A83:D83 A85:D85 A87:D87 A89:D89 A108:D108 A110:D110 A112:D112 A114:D114 A116:D116 A118:D118 A120:D120 A141:D141 A143:D143 A145:D145 A147:D147 A149:D149 A151:D151">
      <formula1>#REF!</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differentFirst="1"/>
  <rowBreaks count="1" manualBreakCount="1">
    <brk id="123" max="35" man="1"/>
  </rowBreaks>
  <colBreaks count="1" manualBreakCount="1">
    <brk id="40"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2:C6"/>
  <sheetViews>
    <sheetView view="pageLayout" zoomScaleNormal="120" zoomScaleSheetLayoutView="100" workbookViewId="0">
      <selection activeCell="B4" sqref="B4"/>
    </sheetView>
  </sheetViews>
  <sheetFormatPr defaultRowHeight="13.5" x14ac:dyDescent="0.15"/>
  <cols>
    <col min="1" max="1" width="6.125" style="83" customWidth="1"/>
    <col min="2" max="2" width="22.125" style="85" customWidth="1"/>
    <col min="3" max="3" width="61.5" style="108" customWidth="1"/>
    <col min="4" max="16384" width="9" style="85"/>
  </cols>
  <sheetData>
    <row r="2" spans="1:3" s="83" customFormat="1" ht="15" customHeight="1" x14ac:dyDescent="0.15">
      <c r="A2" s="82" t="s">
        <v>86</v>
      </c>
      <c r="B2" s="82" t="s">
        <v>87</v>
      </c>
      <c r="C2" s="107" t="s">
        <v>88</v>
      </c>
    </row>
    <row r="3" spans="1:3" ht="106.5" customHeight="1" x14ac:dyDescent="0.15">
      <c r="A3" s="135" t="s">
        <v>91</v>
      </c>
      <c r="B3" s="84" t="s">
        <v>98</v>
      </c>
      <c r="C3" s="106" t="s">
        <v>187</v>
      </c>
    </row>
    <row r="4" spans="1:3" ht="90" customHeight="1" x14ac:dyDescent="0.15">
      <c r="A4" s="135" t="s">
        <v>188</v>
      </c>
      <c r="B4" s="84" t="s">
        <v>10</v>
      </c>
      <c r="C4" s="106" t="s">
        <v>189</v>
      </c>
    </row>
    <row r="5" spans="1:3" ht="87.75" customHeight="1" x14ac:dyDescent="0.15">
      <c r="A5" s="135" t="s">
        <v>190</v>
      </c>
      <c r="B5" s="84" t="s">
        <v>136</v>
      </c>
      <c r="C5" s="106" t="s">
        <v>150</v>
      </c>
    </row>
    <row r="6" spans="1:3" ht="69" customHeight="1" x14ac:dyDescent="0.15">
      <c r="A6" s="135" t="s">
        <v>191</v>
      </c>
      <c r="B6" s="84" t="s">
        <v>99</v>
      </c>
      <c r="C6" s="106" t="s">
        <v>202</v>
      </c>
    </row>
  </sheetData>
  <phoneticPr fontId="14"/>
  <pageMargins left="0.70866141732283472" right="0.1968503937007874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Y32"/>
  <sheetViews>
    <sheetView view="pageLayout" topLeftCell="A16" zoomScaleNormal="100" zoomScaleSheetLayoutView="85" workbookViewId="0">
      <selection activeCell="A32" sqref="A32"/>
    </sheetView>
  </sheetViews>
  <sheetFormatPr defaultColWidth="3.625" defaultRowHeight="17.100000000000001" customHeight="1" x14ac:dyDescent="0.15"/>
  <cols>
    <col min="1" max="1" width="9" style="109" customWidth="1"/>
    <col min="2" max="16384" width="3.625" style="109"/>
  </cols>
  <sheetData>
    <row r="4" spans="1:25" ht="18.75" customHeight="1" x14ac:dyDescent="0.15">
      <c r="A4" s="582" t="s">
        <v>151</v>
      </c>
      <c r="B4" s="582"/>
      <c r="C4" s="582"/>
      <c r="D4" s="582"/>
      <c r="E4" s="582"/>
      <c r="F4" s="582"/>
      <c r="G4" s="582"/>
      <c r="H4" s="582"/>
      <c r="I4" s="582"/>
      <c r="J4" s="582"/>
      <c r="K4" s="582"/>
      <c r="L4" s="582"/>
      <c r="M4" s="582"/>
      <c r="N4" s="582"/>
      <c r="O4" s="582"/>
      <c r="P4" s="582"/>
      <c r="Q4" s="582"/>
      <c r="R4" s="582"/>
      <c r="S4" s="582"/>
      <c r="T4" s="582"/>
      <c r="U4" s="582"/>
      <c r="V4" s="582"/>
      <c r="W4" s="582"/>
      <c r="X4" s="582"/>
      <c r="Y4" s="582"/>
    </row>
    <row r="6" spans="1:25" ht="17.100000000000001" customHeight="1" x14ac:dyDescent="0.15">
      <c r="A6" s="583" t="s">
        <v>127</v>
      </c>
      <c r="B6" s="584"/>
      <c r="C6" s="585"/>
      <c r="D6" s="592"/>
      <c r="E6" s="593"/>
      <c r="F6" s="593"/>
      <c r="G6" s="593"/>
      <c r="H6" s="593"/>
      <c r="I6" s="593"/>
      <c r="J6" s="593"/>
      <c r="K6" s="593"/>
      <c r="L6" s="593"/>
      <c r="M6" s="594"/>
      <c r="N6" s="595" t="s">
        <v>128</v>
      </c>
      <c r="O6" s="596"/>
      <c r="P6" s="596"/>
      <c r="Q6" s="597"/>
      <c r="R6" s="592"/>
      <c r="S6" s="593"/>
      <c r="T6" s="593"/>
      <c r="U6" s="593"/>
      <c r="V6" s="593"/>
      <c r="W6" s="593"/>
      <c r="X6" s="593"/>
      <c r="Y6" s="594"/>
    </row>
    <row r="7" spans="1:25" ht="17.100000000000001" customHeight="1" x14ac:dyDescent="0.15">
      <c r="A7" s="586"/>
      <c r="B7" s="587"/>
      <c r="C7" s="588"/>
      <c r="D7" s="604"/>
      <c r="E7" s="605"/>
      <c r="F7" s="605"/>
      <c r="G7" s="605"/>
      <c r="H7" s="605"/>
      <c r="I7" s="605"/>
      <c r="J7" s="605"/>
      <c r="K7" s="605"/>
      <c r="L7" s="605"/>
      <c r="M7" s="606"/>
      <c r="N7" s="598"/>
      <c r="O7" s="599"/>
      <c r="P7" s="599"/>
      <c r="Q7" s="600"/>
      <c r="R7" s="604"/>
      <c r="S7" s="605"/>
      <c r="T7" s="605"/>
      <c r="U7" s="605"/>
      <c r="V7" s="605"/>
      <c r="W7" s="605"/>
      <c r="X7" s="605"/>
      <c r="Y7" s="606"/>
    </row>
    <row r="8" spans="1:25" ht="17.100000000000001" customHeight="1" x14ac:dyDescent="0.15">
      <c r="A8" s="589"/>
      <c r="B8" s="590"/>
      <c r="C8" s="591"/>
      <c r="D8" s="607"/>
      <c r="E8" s="608"/>
      <c r="F8" s="608"/>
      <c r="G8" s="608"/>
      <c r="H8" s="608"/>
      <c r="I8" s="608"/>
      <c r="J8" s="608"/>
      <c r="K8" s="608"/>
      <c r="L8" s="608"/>
      <c r="M8" s="609"/>
      <c r="N8" s="601"/>
      <c r="O8" s="602"/>
      <c r="P8" s="602"/>
      <c r="Q8" s="603"/>
      <c r="R8" s="607"/>
      <c r="S8" s="608"/>
      <c r="T8" s="608"/>
      <c r="U8" s="608"/>
      <c r="V8" s="608"/>
      <c r="W8" s="608"/>
      <c r="X8" s="608"/>
      <c r="Y8" s="609"/>
    </row>
    <row r="9" spans="1:25" ht="17.100000000000001" customHeight="1" x14ac:dyDescent="0.15">
      <c r="A9" s="583" t="s">
        <v>44</v>
      </c>
      <c r="B9" s="584"/>
      <c r="C9" s="585"/>
      <c r="D9" s="604" t="s">
        <v>238</v>
      </c>
      <c r="E9" s="605"/>
      <c r="F9" s="605"/>
      <c r="G9" s="605"/>
      <c r="H9" s="605"/>
      <c r="I9" s="605"/>
      <c r="J9" s="605"/>
      <c r="K9" s="605"/>
      <c r="L9" s="605"/>
      <c r="M9" s="606"/>
      <c r="N9" s="610" t="s">
        <v>45</v>
      </c>
      <c r="O9" s="610"/>
      <c r="P9" s="610"/>
      <c r="Q9" s="618"/>
      <c r="R9" s="619"/>
      <c r="S9" s="619"/>
      <c r="T9" s="619"/>
      <c r="U9" s="619"/>
      <c r="V9" s="619"/>
      <c r="W9" s="619"/>
      <c r="X9" s="619"/>
      <c r="Y9" s="620"/>
    </row>
    <row r="10" spans="1:25" ht="17.100000000000001" customHeight="1" x14ac:dyDescent="0.15">
      <c r="A10" s="614"/>
      <c r="B10" s="587"/>
      <c r="C10" s="588"/>
      <c r="D10" s="615"/>
      <c r="E10" s="616"/>
      <c r="F10" s="616"/>
      <c r="G10" s="616"/>
      <c r="H10" s="616"/>
      <c r="I10" s="616"/>
      <c r="J10" s="616"/>
      <c r="K10" s="616"/>
      <c r="L10" s="616"/>
      <c r="M10" s="617"/>
      <c r="N10" s="610"/>
      <c r="O10" s="610"/>
      <c r="P10" s="610"/>
      <c r="Q10" s="621"/>
      <c r="R10" s="622"/>
      <c r="S10" s="622"/>
      <c r="T10" s="622"/>
      <c r="U10" s="622"/>
      <c r="V10" s="622"/>
      <c r="W10" s="622"/>
      <c r="X10" s="622"/>
      <c r="Y10" s="623"/>
    </row>
    <row r="11" spans="1:25" ht="17.100000000000001" customHeight="1" x14ac:dyDescent="0.15">
      <c r="A11" s="586"/>
      <c r="B11" s="587"/>
      <c r="C11" s="588"/>
      <c r="D11" s="615"/>
      <c r="E11" s="616"/>
      <c r="F11" s="616"/>
      <c r="G11" s="616"/>
      <c r="H11" s="616"/>
      <c r="I11" s="616"/>
      <c r="J11" s="616"/>
      <c r="K11" s="616"/>
      <c r="L11" s="616"/>
      <c r="M11" s="617"/>
      <c r="N11" s="610" t="s">
        <v>46</v>
      </c>
      <c r="O11" s="610"/>
      <c r="P11" s="610"/>
      <c r="Q11" s="618"/>
      <c r="R11" s="619"/>
      <c r="S11" s="619"/>
      <c r="T11" s="619"/>
      <c r="U11" s="619"/>
      <c r="V11" s="619"/>
      <c r="W11" s="619"/>
      <c r="X11" s="619"/>
      <c r="Y11" s="620"/>
    </row>
    <row r="12" spans="1:25" ht="17.100000000000001" customHeight="1" x14ac:dyDescent="0.15">
      <c r="A12" s="589"/>
      <c r="B12" s="590"/>
      <c r="C12" s="591"/>
      <c r="D12" s="607"/>
      <c r="E12" s="608"/>
      <c r="F12" s="608"/>
      <c r="G12" s="608"/>
      <c r="H12" s="608"/>
      <c r="I12" s="608"/>
      <c r="J12" s="608"/>
      <c r="K12" s="608"/>
      <c r="L12" s="608"/>
      <c r="M12" s="609"/>
      <c r="N12" s="610"/>
      <c r="O12" s="610"/>
      <c r="P12" s="610"/>
      <c r="Q12" s="621"/>
      <c r="R12" s="622"/>
      <c r="S12" s="622"/>
      <c r="T12" s="622"/>
      <c r="U12" s="622"/>
      <c r="V12" s="622"/>
      <c r="W12" s="622"/>
      <c r="X12" s="622"/>
      <c r="Y12" s="623"/>
    </row>
    <row r="13" spans="1:25" ht="17.100000000000001" customHeight="1" x14ac:dyDescent="0.15">
      <c r="A13" s="633" t="s">
        <v>152</v>
      </c>
      <c r="B13" s="634"/>
      <c r="C13" s="634"/>
      <c r="D13" s="634"/>
      <c r="E13" s="634"/>
      <c r="F13" s="637"/>
      <c r="G13" s="638"/>
      <c r="H13" s="638"/>
      <c r="I13" s="638"/>
      <c r="J13" s="638"/>
      <c r="K13" s="638"/>
      <c r="L13" s="624" t="s">
        <v>64</v>
      </c>
      <c r="M13" s="641"/>
      <c r="N13" s="641"/>
      <c r="O13" s="641"/>
      <c r="P13" s="641"/>
      <c r="Q13" s="641"/>
      <c r="R13" s="641"/>
      <c r="S13" s="624" t="s">
        <v>65</v>
      </c>
      <c r="T13" s="110"/>
      <c r="U13" s="110"/>
      <c r="V13" s="110"/>
      <c r="W13" s="110"/>
      <c r="X13" s="110"/>
      <c r="Y13" s="111"/>
    </row>
    <row r="14" spans="1:25" ht="17.100000000000001" customHeight="1" x14ac:dyDescent="0.15">
      <c r="A14" s="635"/>
      <c r="B14" s="636"/>
      <c r="C14" s="636"/>
      <c r="D14" s="636"/>
      <c r="E14" s="636"/>
      <c r="F14" s="639"/>
      <c r="G14" s="640"/>
      <c r="H14" s="640"/>
      <c r="I14" s="640"/>
      <c r="J14" s="640"/>
      <c r="K14" s="640"/>
      <c r="L14" s="625"/>
      <c r="M14" s="642"/>
      <c r="N14" s="642"/>
      <c r="O14" s="642"/>
      <c r="P14" s="642"/>
      <c r="Q14" s="642"/>
      <c r="R14" s="642"/>
      <c r="S14" s="625"/>
      <c r="T14" s="112"/>
      <c r="U14" s="112"/>
      <c r="V14" s="112"/>
      <c r="W14" s="112"/>
      <c r="X14" s="112"/>
      <c r="Y14" s="113"/>
    </row>
    <row r="15" spans="1:25" ht="17.100000000000001" customHeight="1" x14ac:dyDescent="0.15">
      <c r="A15" s="626" t="s">
        <v>47</v>
      </c>
      <c r="B15" s="584"/>
      <c r="C15" s="584"/>
      <c r="D15" s="584"/>
      <c r="E15" s="584"/>
      <c r="F15" s="584"/>
      <c r="G15" s="584"/>
      <c r="H15" s="584"/>
      <c r="I15" s="584"/>
      <c r="J15" s="584"/>
      <c r="K15" s="584"/>
      <c r="L15" s="584"/>
      <c r="M15" s="585"/>
      <c r="N15" s="626" t="s">
        <v>193</v>
      </c>
      <c r="O15" s="584"/>
      <c r="P15" s="584"/>
      <c r="Q15" s="584"/>
      <c r="R15" s="584"/>
      <c r="S15" s="584"/>
      <c r="T15" s="584"/>
      <c r="U15" s="584"/>
      <c r="V15" s="584"/>
      <c r="W15" s="584"/>
      <c r="X15" s="584"/>
      <c r="Y15" s="585"/>
    </row>
    <row r="16" spans="1:25" ht="17.100000000000001" customHeight="1" x14ac:dyDescent="0.15">
      <c r="A16" s="589"/>
      <c r="B16" s="590"/>
      <c r="C16" s="590"/>
      <c r="D16" s="590"/>
      <c r="E16" s="590"/>
      <c r="F16" s="590"/>
      <c r="G16" s="590"/>
      <c r="H16" s="590"/>
      <c r="I16" s="590"/>
      <c r="J16" s="590"/>
      <c r="K16" s="590"/>
      <c r="L16" s="590"/>
      <c r="M16" s="591"/>
      <c r="N16" s="589"/>
      <c r="O16" s="590"/>
      <c r="P16" s="590"/>
      <c r="Q16" s="590"/>
      <c r="R16" s="590"/>
      <c r="S16" s="590"/>
      <c r="T16" s="590"/>
      <c r="U16" s="590"/>
      <c r="V16" s="590"/>
      <c r="W16" s="590"/>
      <c r="X16" s="590"/>
      <c r="Y16" s="591"/>
    </row>
    <row r="17" spans="1:25" ht="17.100000000000001" customHeight="1" x14ac:dyDescent="0.15">
      <c r="A17" s="604"/>
      <c r="B17" s="619"/>
      <c r="C17" s="619"/>
      <c r="D17" s="619"/>
      <c r="E17" s="619"/>
      <c r="F17" s="619"/>
      <c r="G17" s="619"/>
      <c r="H17" s="619"/>
      <c r="I17" s="619"/>
      <c r="J17" s="619"/>
      <c r="K17" s="619"/>
      <c r="L17" s="619"/>
      <c r="M17" s="620"/>
      <c r="N17" s="604" t="s">
        <v>239</v>
      </c>
      <c r="O17" s="537"/>
      <c r="P17" s="537"/>
      <c r="Q17" s="537"/>
      <c r="R17" s="537"/>
      <c r="S17" s="537"/>
      <c r="T17" s="537"/>
      <c r="U17" s="537"/>
      <c r="V17" s="537"/>
      <c r="W17" s="537"/>
      <c r="X17" s="537"/>
      <c r="Y17" s="538"/>
    </row>
    <row r="18" spans="1:25" ht="17.100000000000001" customHeight="1" x14ac:dyDescent="0.15">
      <c r="A18" s="630"/>
      <c r="B18" s="631"/>
      <c r="C18" s="631"/>
      <c r="D18" s="631"/>
      <c r="E18" s="631"/>
      <c r="F18" s="631"/>
      <c r="G18" s="631"/>
      <c r="H18" s="631"/>
      <c r="I18" s="631"/>
      <c r="J18" s="631"/>
      <c r="K18" s="631"/>
      <c r="L18" s="631"/>
      <c r="M18" s="632"/>
      <c r="N18" s="627"/>
      <c r="O18" s="628"/>
      <c r="P18" s="628"/>
      <c r="Q18" s="628"/>
      <c r="R18" s="628"/>
      <c r="S18" s="628"/>
      <c r="T18" s="628"/>
      <c r="U18" s="628"/>
      <c r="V18" s="628"/>
      <c r="W18" s="628"/>
      <c r="X18" s="628"/>
      <c r="Y18" s="629"/>
    </row>
    <row r="19" spans="1:25" ht="17.100000000000001" customHeight="1" x14ac:dyDescent="0.15">
      <c r="A19" s="630"/>
      <c r="B19" s="631"/>
      <c r="C19" s="631"/>
      <c r="D19" s="631"/>
      <c r="E19" s="631"/>
      <c r="F19" s="631"/>
      <c r="G19" s="631"/>
      <c r="H19" s="631"/>
      <c r="I19" s="631"/>
      <c r="J19" s="631"/>
      <c r="K19" s="631"/>
      <c r="L19" s="631"/>
      <c r="M19" s="632"/>
      <c r="N19" s="626" t="s">
        <v>194</v>
      </c>
      <c r="O19" s="584"/>
      <c r="P19" s="584"/>
      <c r="Q19" s="584"/>
      <c r="R19" s="584"/>
      <c r="S19" s="584"/>
      <c r="T19" s="584"/>
      <c r="U19" s="584"/>
      <c r="V19" s="584"/>
      <c r="W19" s="584"/>
      <c r="X19" s="584"/>
      <c r="Y19" s="585"/>
    </row>
    <row r="20" spans="1:25" ht="17.100000000000001" customHeight="1" x14ac:dyDescent="0.15">
      <c r="A20" s="630"/>
      <c r="B20" s="631"/>
      <c r="C20" s="631"/>
      <c r="D20" s="631"/>
      <c r="E20" s="631"/>
      <c r="F20" s="631"/>
      <c r="G20" s="631"/>
      <c r="H20" s="631"/>
      <c r="I20" s="631"/>
      <c r="J20" s="631"/>
      <c r="K20" s="631"/>
      <c r="L20" s="631"/>
      <c r="M20" s="632"/>
      <c r="N20" s="589"/>
      <c r="O20" s="590"/>
      <c r="P20" s="590"/>
      <c r="Q20" s="590"/>
      <c r="R20" s="590"/>
      <c r="S20" s="590"/>
      <c r="T20" s="590"/>
      <c r="U20" s="590"/>
      <c r="V20" s="590"/>
      <c r="W20" s="590"/>
      <c r="X20" s="590"/>
      <c r="Y20" s="591"/>
    </row>
    <row r="21" spans="1:25" ht="17.100000000000001" customHeight="1" x14ac:dyDescent="0.15">
      <c r="A21" s="630"/>
      <c r="B21" s="631"/>
      <c r="C21" s="631"/>
      <c r="D21" s="631"/>
      <c r="E21" s="631"/>
      <c r="F21" s="631"/>
      <c r="G21" s="631"/>
      <c r="H21" s="631"/>
      <c r="I21" s="631"/>
      <c r="J21" s="631"/>
      <c r="K21" s="631"/>
      <c r="L21" s="631"/>
      <c r="M21" s="632"/>
      <c r="N21" s="618"/>
      <c r="O21" s="537"/>
      <c r="P21" s="537"/>
      <c r="Q21" s="537"/>
      <c r="R21" s="537"/>
      <c r="S21" s="537"/>
      <c r="T21" s="537"/>
      <c r="U21" s="537"/>
      <c r="V21" s="537"/>
      <c r="W21" s="537"/>
      <c r="X21" s="537"/>
      <c r="Y21" s="538"/>
    </row>
    <row r="22" spans="1:25" ht="17.100000000000001" customHeight="1" x14ac:dyDescent="0.15">
      <c r="A22" s="621"/>
      <c r="B22" s="622"/>
      <c r="C22" s="622"/>
      <c r="D22" s="622"/>
      <c r="E22" s="622"/>
      <c r="F22" s="622"/>
      <c r="G22" s="622"/>
      <c r="H22" s="622"/>
      <c r="I22" s="622"/>
      <c r="J22" s="622"/>
      <c r="K22" s="622"/>
      <c r="L22" s="622"/>
      <c r="M22" s="623"/>
      <c r="N22" s="643"/>
      <c r="O22" s="644"/>
      <c r="P22" s="644"/>
      <c r="Q22" s="644"/>
      <c r="R22" s="644"/>
      <c r="S22" s="644"/>
      <c r="T22" s="644"/>
      <c r="U22" s="644"/>
      <c r="V22" s="644"/>
      <c r="W22" s="644"/>
      <c r="X22" s="644"/>
      <c r="Y22" s="645"/>
    </row>
    <row r="23" spans="1:25" ht="39.950000000000003" customHeight="1" x14ac:dyDescent="0.15">
      <c r="A23" s="610" t="s">
        <v>212</v>
      </c>
      <c r="B23" s="611"/>
      <c r="C23" s="611"/>
      <c r="D23" s="612" t="s">
        <v>195</v>
      </c>
      <c r="E23" s="613"/>
      <c r="F23" s="613"/>
      <c r="G23" s="613"/>
      <c r="H23" s="613"/>
      <c r="I23" s="613"/>
      <c r="J23" s="613"/>
      <c r="K23" s="613"/>
      <c r="L23" s="613"/>
      <c r="M23" s="613"/>
      <c r="N23" s="613"/>
      <c r="O23" s="613"/>
      <c r="P23" s="613"/>
      <c r="Q23" s="613"/>
      <c r="R23" s="613"/>
      <c r="S23" s="613"/>
      <c r="T23" s="613"/>
      <c r="U23" s="613"/>
      <c r="V23" s="613"/>
      <c r="W23" s="613"/>
      <c r="X23" s="613"/>
      <c r="Y23" s="613"/>
    </row>
    <row r="24" spans="1:25" ht="39.950000000000003" customHeight="1" x14ac:dyDescent="0.15">
      <c r="A24" s="611"/>
      <c r="B24" s="611"/>
      <c r="C24" s="611"/>
      <c r="D24" s="613"/>
      <c r="E24" s="613"/>
      <c r="F24" s="613"/>
      <c r="G24" s="613"/>
      <c r="H24" s="613"/>
      <c r="I24" s="613"/>
      <c r="J24" s="613"/>
      <c r="K24" s="613"/>
      <c r="L24" s="613"/>
      <c r="M24" s="613"/>
      <c r="N24" s="613"/>
      <c r="O24" s="613"/>
      <c r="P24" s="613"/>
      <c r="Q24" s="613"/>
      <c r="R24" s="613"/>
      <c r="S24" s="613"/>
      <c r="T24" s="613"/>
      <c r="U24" s="613"/>
      <c r="V24" s="613"/>
      <c r="W24" s="613"/>
      <c r="X24" s="613"/>
      <c r="Y24" s="613"/>
    </row>
    <row r="25" spans="1:25" ht="39.950000000000003" customHeight="1" x14ac:dyDescent="0.15">
      <c r="A25" s="611"/>
      <c r="B25" s="611"/>
      <c r="C25" s="611"/>
      <c r="D25" s="613"/>
      <c r="E25" s="613"/>
      <c r="F25" s="613"/>
      <c r="G25" s="613"/>
      <c r="H25" s="613"/>
      <c r="I25" s="613"/>
      <c r="J25" s="613"/>
      <c r="K25" s="613"/>
      <c r="L25" s="613"/>
      <c r="M25" s="613"/>
      <c r="N25" s="613"/>
      <c r="O25" s="613"/>
      <c r="P25" s="613"/>
      <c r="Q25" s="613"/>
      <c r="R25" s="613"/>
      <c r="S25" s="613"/>
      <c r="T25" s="613"/>
      <c r="U25" s="613"/>
      <c r="V25" s="613"/>
      <c r="W25" s="613"/>
      <c r="X25" s="613"/>
      <c r="Y25" s="613"/>
    </row>
    <row r="26" spans="1:25" ht="17.100000000000001" customHeight="1" x14ac:dyDescent="0.15">
      <c r="A26" s="647" t="s">
        <v>196</v>
      </c>
      <c r="B26" s="648"/>
      <c r="C26" s="648"/>
      <c r="D26" s="612"/>
      <c r="E26" s="613"/>
      <c r="F26" s="613"/>
      <c r="G26" s="613"/>
      <c r="H26" s="613"/>
      <c r="I26" s="647" t="s">
        <v>197</v>
      </c>
      <c r="J26" s="648"/>
      <c r="K26" s="648"/>
      <c r="L26" s="648"/>
      <c r="M26" s="648"/>
      <c r="N26" s="649"/>
      <c r="O26" s="650"/>
      <c r="P26" s="650"/>
      <c r="Q26" s="650"/>
      <c r="R26" s="651" t="s">
        <v>198</v>
      </c>
      <c r="S26" s="652"/>
      <c r="T26" s="652"/>
      <c r="U26" s="652"/>
      <c r="V26" s="646"/>
      <c r="W26" s="646"/>
      <c r="X26" s="646"/>
      <c r="Y26" s="646"/>
    </row>
    <row r="27" spans="1:25" ht="17.100000000000001" customHeight="1" x14ac:dyDescent="0.15">
      <c r="A27" s="648"/>
      <c r="B27" s="648"/>
      <c r="C27" s="648"/>
      <c r="D27" s="613"/>
      <c r="E27" s="613"/>
      <c r="F27" s="613"/>
      <c r="G27" s="613"/>
      <c r="H27" s="613"/>
      <c r="I27" s="648"/>
      <c r="J27" s="648"/>
      <c r="K27" s="648"/>
      <c r="L27" s="648"/>
      <c r="M27" s="648"/>
      <c r="N27" s="650"/>
      <c r="O27" s="650"/>
      <c r="P27" s="650"/>
      <c r="Q27" s="650"/>
      <c r="R27" s="652"/>
      <c r="S27" s="652"/>
      <c r="T27" s="652"/>
      <c r="U27" s="652"/>
      <c r="V27" s="646"/>
      <c r="W27" s="646"/>
      <c r="X27" s="646"/>
      <c r="Y27" s="646"/>
    </row>
    <row r="28" spans="1:25" ht="17.100000000000001" customHeight="1" x14ac:dyDescent="0.15">
      <c r="A28" s="648"/>
      <c r="B28" s="648"/>
      <c r="C28" s="648"/>
      <c r="D28" s="613"/>
      <c r="E28" s="613"/>
      <c r="F28" s="613"/>
      <c r="G28" s="613"/>
      <c r="H28" s="613"/>
      <c r="I28" s="648"/>
      <c r="J28" s="648"/>
      <c r="K28" s="648"/>
      <c r="L28" s="648"/>
      <c r="M28" s="648"/>
      <c r="N28" s="650"/>
      <c r="O28" s="650"/>
      <c r="P28" s="650"/>
      <c r="Q28" s="650"/>
      <c r="R28" s="652"/>
      <c r="S28" s="652"/>
      <c r="T28" s="652"/>
      <c r="U28" s="652"/>
      <c r="V28" s="646"/>
      <c r="W28" s="646"/>
      <c r="X28" s="646"/>
      <c r="Y28" s="646"/>
    </row>
    <row r="29" spans="1:25" ht="17.100000000000001" customHeight="1" x14ac:dyDescent="0.15">
      <c r="A29" s="647" t="s">
        <v>200</v>
      </c>
      <c r="B29" s="648"/>
      <c r="C29" s="648"/>
      <c r="D29" s="612"/>
      <c r="E29" s="613"/>
      <c r="F29" s="613"/>
      <c r="G29" s="613"/>
      <c r="H29" s="613"/>
      <c r="I29" s="647" t="s">
        <v>201</v>
      </c>
      <c r="J29" s="648"/>
      <c r="K29" s="648"/>
      <c r="L29" s="648"/>
      <c r="M29" s="648"/>
      <c r="N29" s="649"/>
      <c r="O29" s="650"/>
      <c r="P29" s="650"/>
      <c r="Q29" s="650"/>
      <c r="R29" s="651" t="s">
        <v>199</v>
      </c>
      <c r="S29" s="652"/>
      <c r="T29" s="652"/>
      <c r="U29" s="652"/>
      <c r="V29" s="646"/>
      <c r="W29" s="646"/>
      <c r="X29" s="646"/>
      <c r="Y29" s="646"/>
    </row>
    <row r="30" spans="1:25" ht="17.100000000000001" customHeight="1" x14ac:dyDescent="0.15">
      <c r="A30" s="648"/>
      <c r="B30" s="648"/>
      <c r="C30" s="648"/>
      <c r="D30" s="613"/>
      <c r="E30" s="613"/>
      <c r="F30" s="613"/>
      <c r="G30" s="613"/>
      <c r="H30" s="613"/>
      <c r="I30" s="648"/>
      <c r="J30" s="648"/>
      <c r="K30" s="648"/>
      <c r="L30" s="648"/>
      <c r="M30" s="648"/>
      <c r="N30" s="650"/>
      <c r="O30" s="650"/>
      <c r="P30" s="650"/>
      <c r="Q30" s="650"/>
      <c r="R30" s="652"/>
      <c r="S30" s="652"/>
      <c r="T30" s="652"/>
      <c r="U30" s="652"/>
      <c r="V30" s="646"/>
      <c r="W30" s="646"/>
      <c r="X30" s="646"/>
      <c r="Y30" s="646"/>
    </row>
    <row r="31" spans="1:25" ht="17.100000000000001" customHeight="1" x14ac:dyDescent="0.15">
      <c r="A31" s="648"/>
      <c r="B31" s="648"/>
      <c r="C31" s="648"/>
      <c r="D31" s="613"/>
      <c r="E31" s="613"/>
      <c r="F31" s="613"/>
      <c r="G31" s="613"/>
      <c r="H31" s="613"/>
      <c r="I31" s="648"/>
      <c r="J31" s="648"/>
      <c r="K31" s="648"/>
      <c r="L31" s="648"/>
      <c r="M31" s="648"/>
      <c r="N31" s="650"/>
      <c r="O31" s="650"/>
      <c r="P31" s="650"/>
      <c r="Q31" s="650"/>
      <c r="R31" s="652"/>
      <c r="S31" s="652"/>
      <c r="T31" s="652"/>
      <c r="U31" s="652"/>
      <c r="V31" s="646"/>
      <c r="W31" s="646"/>
      <c r="X31" s="646"/>
      <c r="Y31" s="646"/>
    </row>
    <row r="32" spans="1:25" ht="20.100000000000001" customHeight="1" x14ac:dyDescent="0.15">
      <c r="A32" s="133" t="s">
        <v>240</v>
      </c>
    </row>
  </sheetData>
  <mergeCells count="38">
    <mergeCell ref="A29:C31"/>
    <mergeCell ref="I26:M28"/>
    <mergeCell ref="D26:H28"/>
    <mergeCell ref="N26:Q28"/>
    <mergeCell ref="R26:U28"/>
    <mergeCell ref="A26:C28"/>
    <mergeCell ref="L13:L14"/>
    <mergeCell ref="M13:R14"/>
    <mergeCell ref="N21:Y22"/>
    <mergeCell ref="V26:Y28"/>
    <mergeCell ref="D29:H31"/>
    <mergeCell ref="I29:M31"/>
    <mergeCell ref="N29:Q31"/>
    <mergeCell ref="R29:U31"/>
    <mergeCell ref="V29:Y31"/>
    <mergeCell ref="A23:C25"/>
    <mergeCell ref="D23:Y25"/>
    <mergeCell ref="A9:C12"/>
    <mergeCell ref="D9:M12"/>
    <mergeCell ref="N9:P10"/>
    <mergeCell ref="Q9:Y10"/>
    <mergeCell ref="N11:P12"/>
    <mergeCell ref="Q11:Y12"/>
    <mergeCell ref="S13:S14"/>
    <mergeCell ref="A15:M16"/>
    <mergeCell ref="N15:Y16"/>
    <mergeCell ref="N17:Y18"/>
    <mergeCell ref="N19:Y20"/>
    <mergeCell ref="A17:M22"/>
    <mergeCell ref="A13:E14"/>
    <mergeCell ref="F13:K14"/>
    <mergeCell ref="A4:Y4"/>
    <mergeCell ref="A6:C8"/>
    <mergeCell ref="D6:M6"/>
    <mergeCell ref="N6:Q8"/>
    <mergeCell ref="R6:Y6"/>
    <mergeCell ref="D7:M8"/>
    <mergeCell ref="R7:Y8"/>
  </mergeCells>
  <phoneticPr fontId="14"/>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3B743-1F4A-49B5-A454-FACA0FBEAA2D}">
  <ds:schemaRef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18BF5FE0-B434-4F65-9A30-1F7861FEC616}">
  <ds:schemaRefs>
    <ds:schemaRef ds:uri="http://schemas.microsoft.com/sharepoint/v3/contenttype/forms"/>
  </ds:schemaRefs>
</ds:datastoreItem>
</file>

<file path=customXml/itemProps3.xml><?xml version="1.0" encoding="utf-8"?>
<ds:datastoreItem xmlns:ds="http://schemas.openxmlformats.org/officeDocument/2006/customXml" ds:itemID="{4252281E-9851-4E5F-9AA9-C629DA5D05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（様式１）</vt:lpstr>
      <vt:lpstr>（様式１）記入要領</vt:lpstr>
      <vt:lpstr>（様式２）</vt:lpstr>
      <vt:lpstr>（様式２）記入要領</vt:lpstr>
      <vt:lpstr>（様式３）</vt:lpstr>
      <vt:lpstr>（様式３）記入要領 </vt:lpstr>
      <vt:lpstr>（様式４）</vt:lpstr>
      <vt:lpstr>（様式４）記入要領 </vt:lpstr>
      <vt:lpstr>(様式５）</vt:lpstr>
      <vt:lpstr>（様式５）記入要領 </vt:lpstr>
      <vt:lpstr>'（様式２）'!Print_Area</vt:lpstr>
      <vt:lpstr>'（様式２）記入要領'!Print_Area</vt:lpstr>
      <vt:lpstr>'（様式３）'!Print_Area</vt:lpstr>
      <vt:lpstr>'（様式４）'!Print_Area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2020-05-22T10:28:45Z</dcterms:modified>
</cp:coreProperties>
</file>