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15" yWindow="30" windowWidth="9600" windowHeight="11715" tabRatio="857"/>
  </bookViews>
  <sheets>
    <sheet name="かがみ（様式１）" sheetId="2" r:id="rId1"/>
    <sheet name="対象分野（様式１）別紙" sheetId="13" r:id="rId2"/>
    <sheet name="団体概要（様式２）" sheetId="4" r:id="rId3"/>
    <sheet name="事業計画書（様式３　Ⅰ）1" sheetId="11" r:id="rId4"/>
    <sheet name="事業計画書（様式３　Ⅰ）2" sheetId="10" r:id="rId5"/>
    <sheet name="事業計画書（様式３　Ⅰ）3" sheetId="1" r:id="rId6"/>
    <sheet name="事業計画書（様式３　Ⅱ・Ⅲ）" sheetId="7" r:id="rId7"/>
    <sheet name="確認書（様式４）1" sheetId="12" r:id="rId8"/>
    <sheet name="確認書（様式４）2" sheetId="8" r:id="rId9"/>
  </sheets>
  <definedNames>
    <definedName name="_xlnm.Print_Area" localSheetId="0">'かがみ（様式１）'!$A$1:$E$31</definedName>
    <definedName name="_xlnm.Print_Area" localSheetId="7">'確認書（様式４）1'!$A$1:$R$40</definedName>
    <definedName name="_xlnm.Print_Area" localSheetId="8">'確認書（様式４）2'!$A$1:$R$36</definedName>
    <definedName name="_xlnm.Print_Area" localSheetId="3">'事業計画書（様式３　Ⅰ）1'!$A$1:$P$24</definedName>
    <definedName name="_xlnm.Print_Area" localSheetId="4">'事業計画書（様式３　Ⅰ）2'!$A$1:$K$8</definedName>
    <definedName name="_xlnm.Print_Area" localSheetId="5">'事業計画書（様式３　Ⅰ）3'!$A$1:$K$32</definedName>
    <definedName name="_xlnm.Print_Area" localSheetId="6">'事業計画書（様式３　Ⅱ・Ⅲ）'!$A$1:$M$71</definedName>
    <definedName name="_xlnm.Print_Area" localSheetId="1">'対象分野（様式１）別紙'!$A$1:$I$31</definedName>
    <definedName name="_xlnm.Print_Area" localSheetId="2">'団体概要（様式２）'!$A$1:$P$18</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P25" i="13" l="1"/>
  <c r="AO25" i="13"/>
  <c r="AN25" i="13"/>
  <c r="AM25" i="13"/>
  <c r="AR24" i="13"/>
  <c r="AQ24" i="13"/>
  <c r="AR23" i="13"/>
  <c r="AQ23" i="13"/>
  <c r="AR22" i="13"/>
  <c r="AQ22" i="13"/>
  <c r="AR21" i="13"/>
  <c r="AQ21" i="13"/>
  <c r="AP19" i="13"/>
  <c r="AP27" i="13" s="1"/>
  <c r="AO19" i="13"/>
  <c r="AO27" i="13" s="1"/>
  <c r="AN19" i="13"/>
  <c r="AN27" i="13" s="1"/>
  <c r="AM19" i="13"/>
  <c r="AR18" i="13"/>
  <c r="AQ18" i="13"/>
  <c r="AR17" i="13"/>
  <c r="AQ17" i="13"/>
  <c r="AR16" i="13"/>
  <c r="AQ16" i="13"/>
  <c r="AR15" i="13"/>
  <c r="AQ15" i="13"/>
  <c r="AR14" i="13"/>
  <c r="AQ14" i="13"/>
  <c r="AR13" i="13"/>
  <c r="AQ13" i="13"/>
  <c r="AR12" i="13"/>
  <c r="AQ12" i="13"/>
  <c r="AR11" i="13"/>
  <c r="AQ11" i="13"/>
  <c r="AG25" i="13"/>
  <c r="AF25" i="13"/>
  <c r="AE25" i="13"/>
  <c r="AD25" i="13"/>
  <c r="AI24" i="13"/>
  <c r="AH24" i="13"/>
  <c r="AI23" i="13"/>
  <c r="AH23" i="13"/>
  <c r="AI22" i="13"/>
  <c r="AH22" i="13"/>
  <c r="AI21" i="13"/>
  <c r="AH21" i="13"/>
  <c r="AH25" i="13" s="1"/>
  <c r="AG19" i="13"/>
  <c r="AG27" i="13" s="1"/>
  <c r="AF19" i="13"/>
  <c r="AF27" i="13" s="1"/>
  <c r="AE19" i="13"/>
  <c r="AE27" i="13" s="1"/>
  <c r="AD19" i="13"/>
  <c r="AD27" i="13" s="1"/>
  <c r="AI18" i="13"/>
  <c r="AH18" i="13"/>
  <c r="AI17" i="13"/>
  <c r="AH17" i="13"/>
  <c r="AI16" i="13"/>
  <c r="AH16" i="13"/>
  <c r="AI15" i="13"/>
  <c r="AH15" i="13"/>
  <c r="AI14" i="13"/>
  <c r="AH14" i="13"/>
  <c r="AI13" i="13"/>
  <c r="AH13" i="13"/>
  <c r="AI12" i="13"/>
  <c r="AH12" i="13"/>
  <c r="AI11" i="13"/>
  <c r="AH11" i="13"/>
  <c r="X25" i="13"/>
  <c r="W25" i="13"/>
  <c r="V25" i="13"/>
  <c r="U25" i="13"/>
  <c r="Z24" i="13"/>
  <c r="Y24" i="13"/>
  <c r="Z23" i="13"/>
  <c r="Y23" i="13"/>
  <c r="Z22" i="13"/>
  <c r="Y22" i="13"/>
  <c r="Z21" i="13"/>
  <c r="Y21" i="13"/>
  <c r="X19" i="13"/>
  <c r="X27" i="13" s="1"/>
  <c r="W19" i="13"/>
  <c r="V19" i="13"/>
  <c r="U19" i="13"/>
  <c r="Z18" i="13"/>
  <c r="Y18" i="13"/>
  <c r="Z17" i="13"/>
  <c r="Y17" i="13"/>
  <c r="Z16" i="13"/>
  <c r="Y16" i="13"/>
  <c r="Z15" i="13"/>
  <c r="Y15" i="13"/>
  <c r="Z14" i="13"/>
  <c r="Y14" i="13"/>
  <c r="Z13" i="13"/>
  <c r="Y13" i="13"/>
  <c r="Z12" i="13"/>
  <c r="Y12" i="13"/>
  <c r="Z11" i="13"/>
  <c r="Y11" i="13"/>
  <c r="O25" i="13"/>
  <c r="N25" i="13"/>
  <c r="M25" i="13"/>
  <c r="L25" i="13"/>
  <c r="Q24" i="13"/>
  <c r="P24" i="13"/>
  <c r="Q23" i="13"/>
  <c r="P23" i="13"/>
  <c r="Q22" i="13"/>
  <c r="P22" i="13"/>
  <c r="Q21" i="13"/>
  <c r="P21" i="13"/>
  <c r="O19" i="13"/>
  <c r="O27" i="13" s="1"/>
  <c r="N19" i="13"/>
  <c r="M19" i="13"/>
  <c r="M27" i="13" s="1"/>
  <c r="L19" i="13"/>
  <c r="Q18" i="13"/>
  <c r="P18" i="13"/>
  <c r="Q17" i="13"/>
  <c r="P17" i="13"/>
  <c r="Q16" i="13"/>
  <c r="P16" i="13"/>
  <c r="Q15" i="13"/>
  <c r="P15" i="13"/>
  <c r="Q14" i="13"/>
  <c r="P14" i="13"/>
  <c r="Q13" i="13"/>
  <c r="P13" i="13"/>
  <c r="Q12" i="13"/>
  <c r="P12" i="13"/>
  <c r="Q11" i="13"/>
  <c r="P11" i="13"/>
  <c r="AF4" i="13"/>
  <c r="W4" i="13"/>
  <c r="N4" i="13"/>
  <c r="AD5" i="13"/>
  <c r="U5" i="13"/>
  <c r="L5" i="13"/>
  <c r="AM5" i="13" s="1"/>
  <c r="F25" i="13"/>
  <c r="E25" i="13"/>
  <c r="D25" i="13"/>
  <c r="C25" i="13"/>
  <c r="H24" i="13"/>
  <c r="G24" i="13"/>
  <c r="H23" i="13"/>
  <c r="G23" i="13"/>
  <c r="H22" i="13"/>
  <c r="G22" i="13"/>
  <c r="H21" i="13"/>
  <c r="G21" i="13"/>
  <c r="V27" i="13" l="1"/>
  <c r="AQ25" i="13"/>
  <c r="AM27" i="13"/>
  <c r="AR25" i="13"/>
  <c r="AI25" i="13"/>
  <c r="Z25" i="13"/>
  <c r="Y25" i="13"/>
  <c r="W27" i="13"/>
  <c r="U27" i="13"/>
  <c r="Q25" i="13"/>
  <c r="P25" i="13"/>
  <c r="N27" i="13"/>
  <c r="L27" i="13"/>
  <c r="AQ19" i="13"/>
  <c r="AR19" i="13"/>
  <c r="AH19" i="13"/>
  <c r="AH27" i="13" s="1"/>
  <c r="AI19" i="13"/>
  <c r="AI27" i="13" s="1"/>
  <c r="Y19" i="13"/>
  <c r="Z19" i="13"/>
  <c r="Z27" i="13" s="1"/>
  <c r="P19" i="13"/>
  <c r="Q19" i="13"/>
  <c r="H25" i="13"/>
  <c r="G25" i="13"/>
  <c r="H18" i="13"/>
  <c r="G18" i="13"/>
  <c r="H17" i="13"/>
  <c r="G17" i="13"/>
  <c r="H16" i="13"/>
  <c r="G16" i="13"/>
  <c r="H15" i="13"/>
  <c r="G15" i="13"/>
  <c r="H14" i="13"/>
  <c r="G14" i="13"/>
  <c r="H13" i="13"/>
  <c r="G13" i="13"/>
  <c r="H12" i="13"/>
  <c r="G12" i="13"/>
  <c r="H11" i="13"/>
  <c r="G11" i="13"/>
  <c r="F19" i="13"/>
  <c r="F27" i="13" s="1"/>
  <c r="E19" i="13"/>
  <c r="E27" i="13" s="1"/>
  <c r="C19" i="13"/>
  <c r="C27" i="13" s="1"/>
  <c r="D19" i="13"/>
  <c r="D27" i="13" s="1"/>
  <c r="AQ27" i="13" l="1"/>
  <c r="AR27" i="13"/>
  <c r="Y27" i="13"/>
  <c r="Q27" i="13"/>
  <c r="P27" i="13"/>
  <c r="G19" i="13"/>
  <c r="G27" i="13" s="1"/>
  <c r="H19" i="13"/>
  <c r="H27" i="13" s="1"/>
  <c r="L55" i="7"/>
  <c r="L53" i="7" l="1"/>
  <c r="L52" i="7" l="1"/>
  <c r="L49" i="7"/>
  <c r="L45" i="7"/>
  <c r="L41" i="7"/>
  <c r="L21" i="7"/>
  <c r="L25" i="7"/>
  <c r="L29" i="7"/>
  <c r="L33" i="7"/>
  <c r="L37" i="7"/>
  <c r="E56" i="7" l="1"/>
  <c r="L56" i="7" s="1"/>
  <c r="L57" i="7" s="1"/>
  <c r="L61" i="7" s="1"/>
</calcChain>
</file>

<file path=xl/sharedStrings.xml><?xml version="1.0" encoding="utf-8"?>
<sst xmlns="http://schemas.openxmlformats.org/spreadsheetml/2006/main" count="534" uniqueCount="261">
  <si>
    <t>Ⅰ　委託事業の内容</t>
    <rPh sb="2" eb="4">
      <t>イタク</t>
    </rPh>
    <rPh sb="4" eb="6">
      <t>ジギョウ</t>
    </rPh>
    <rPh sb="7" eb="9">
      <t>ナイヨウ</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</si>
  <si>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</si>
  <si>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</si>
  <si>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</si>
  <si>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</si>
  <si>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</si>
  <si>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</si>
  <si>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</si>
  <si>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</si>
  <si>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</si>
  <si>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</si>
  <si>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</si>
  <si>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</si>
  <si>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</si>
  <si>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</si>
  <si>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</si>
  <si>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</si>
  <si>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</si>
  <si>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</si>
  <si>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</si>
  <si>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</si>
  <si>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業務項目</t>
    <rPh sb="0" eb="2">
      <t>ギョウム</t>
    </rPh>
    <rPh sb="2" eb="4">
      <t>コウモク</t>
    </rPh>
    <phoneticPr fontId="3"/>
  </si>
  <si>
    <t>　　文化庁長官　殿</t>
    <rPh sb="2" eb="5">
      <t>ブンカチョウ</t>
    </rPh>
    <rPh sb="5" eb="7">
      <t>チョウカン</t>
    </rPh>
    <rPh sb="8" eb="9">
      <t>ドノ</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</si>
  <si>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</si>
  <si>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</si>
  <si>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</si>
  <si>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</si>
  <si>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</si>
  <si>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</si>
  <si>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</si>
  <si>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</si>
  <si>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</si>
  <si>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</si>
  <si>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</si>
  <si>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</si>
  <si>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</si>
  <si>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</si>
  <si>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</si>
  <si>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</si>
  <si>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</si>
  <si>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</si>
  <si>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</si>
  <si>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</si>
  <si>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</si>
  <si>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</si>
  <si>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</si>
  <si>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</si>
  <si>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</si>
  <si>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</si>
  <si>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</si>
  <si>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</si>
  <si>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</si>
  <si>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</si>
  <si>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</si>
  <si>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</si>
  <si>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</si>
  <si>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</si>
  <si>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</si>
  <si>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</si>
  <si>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</si>
  <si>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</si>
  <si>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</si>
  <si>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</si>
  <si>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</si>
  <si>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</si>
  <si>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</si>
  <si>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</si>
  <si>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</si>
  <si>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</si>
  <si>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</si>
  <si>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</si>
  <si>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</si>
  <si>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</si>
  <si>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</si>
  <si>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</si>
  <si>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</si>
  <si>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</si>
  <si>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</si>
  <si>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</si>
  <si>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</si>
  <si>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</si>
  <si>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</si>
  <si>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</si>
  <si>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</si>
  <si>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</si>
  <si>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</si>
  <si>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</si>
  <si>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</si>
  <si>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</si>
  <si>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</si>
  <si>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</si>
  <si>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</si>
  <si>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</si>
  <si>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</si>
  <si>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</si>
  <si>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</si>
  <si>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</si>
  <si>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</si>
  <si>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</si>
  <si>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</si>
  <si>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</si>
  <si>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</si>
  <si>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</si>
  <si>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</si>
  <si>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</si>
  <si>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</si>
  <si>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</si>
  <si>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</si>
  <si>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</si>
  <si>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</si>
  <si>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</si>
  <si>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</si>
  <si>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</si>
  <si>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</si>
  <si>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</si>
  <si>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</si>
  <si>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</si>
  <si>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</si>
  <si>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</si>
  <si>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</si>
  <si>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</si>
  <si>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</si>
  <si>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</si>
  <si>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</si>
  <si>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</si>
  <si>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</si>
  <si>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</si>
  <si>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</si>
  <si>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</si>
  <si>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</si>
  <si>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</si>
  <si>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</si>
  <si>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</si>
  <si>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</si>
  <si>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</si>
  <si>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</si>
  <si>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</si>
  <si>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</si>
  <si>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</si>
  <si>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</si>
  <si>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</si>
  <si>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</si>
  <si>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</si>
  <si>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</si>
  <si>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</si>
  <si>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</si>
  <si>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</si>
  <si>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</si>
  <si>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</si>
  <si>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</si>
  <si>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</si>
  <si>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</si>
  <si>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</si>
  <si>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</si>
  <si>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</si>
  <si>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</si>
  <si>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</si>
  <si>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</si>
  <si>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</si>
  <si>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法人番号</t>
    <rPh sb="0" eb="2">
      <t>ホウジン</t>
    </rPh>
    <rPh sb="2" eb="4">
      <t>バンゴウ</t>
    </rPh>
    <phoneticPr fontId="3"/>
  </si>
  <si>
    <t>　　年　　　月 （主務官庁   　　　　　　　　 ）</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</si>
  <si>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</si>
  <si>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</si>
  <si>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</si>
  <si>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</si>
  <si>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</si>
  <si>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</si>
  <si>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</si>
  <si>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</si>
  <si>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</si>
  <si>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【連携協力等】</t>
    <phoneticPr fontId="3"/>
  </si>
  <si>
    <t>10月</t>
  </si>
  <si>
    <t>11月</t>
  </si>
  <si>
    <t>12月</t>
  </si>
  <si>
    <t>円</t>
    <rPh sb="0" eb="1">
      <t>エン</t>
    </rPh>
    <phoneticPr fontId="3"/>
  </si>
  <si>
    <t>共催・協力・後援等</t>
    <rPh sb="0" eb="2">
      <t>キョウサイ</t>
    </rPh>
    <rPh sb="3" eb="5">
      <t>キョウリョク</t>
    </rPh>
    <rPh sb="6" eb="8">
      <t>コウエン</t>
    </rPh>
    <rPh sb="8" eb="9">
      <t>ナド</t>
    </rPh>
    <phoneticPr fontId="3"/>
  </si>
  <si>
    <t>4月</t>
    <rPh sb="1" eb="2">
      <t>ガツ</t>
    </rPh>
    <phoneticPr fontId="3"/>
  </si>
  <si>
    <t>5月</t>
  </si>
  <si>
    <t>6月</t>
  </si>
  <si>
    <t>7月</t>
  </si>
  <si>
    <t>8月</t>
  </si>
  <si>
    <t>9月</t>
  </si>
  <si>
    <t>1月</t>
  </si>
  <si>
    <t>2月</t>
  </si>
  <si>
    <t>3月</t>
  </si>
  <si>
    <t>(効果・目標)</t>
    <phoneticPr fontId="3"/>
  </si>
  <si>
    <t>(検証方法)</t>
    <phoneticPr fontId="3"/>
  </si>
  <si>
    <t>知的財産権は乙（　　　）に帰属する。</t>
    <phoneticPr fontId="3"/>
  </si>
  <si>
    <r>
      <rPr>
        <sz val="11"/>
        <rFont val="ＭＳ Ｐゴシック"/>
        <family val="3"/>
        <charset val="128"/>
      </rPr>
      <t>令和　　年　　月　　日</t>
    </r>
    <rPh sb="0" eb="2">
      <t>レイワ</t>
    </rPh>
    <rPh sb="4" eb="5">
      <t>ネン</t>
    </rPh>
    <rPh sb="7" eb="8">
      <t>ガツ</t>
    </rPh>
    <rPh sb="10" eb="11">
      <t>ニチ</t>
    </rPh>
    <phoneticPr fontId="3"/>
  </si>
  <si>
    <t>平成28年度</t>
    <phoneticPr fontId="3"/>
  </si>
  <si>
    <t>平成29年度</t>
    <phoneticPr fontId="3"/>
  </si>
  <si>
    <t>平成30年度</t>
    <phoneticPr fontId="3"/>
  </si>
  <si>
    <t>　令和　　　　年　　　月　　　日（　　）　　～　　令和　　　　　年　　　月　　　日（　　）</t>
    <rPh sb="1" eb="3">
      <t>レイワ</t>
    </rPh>
    <rPh sb="7" eb="8">
      <t>ネン</t>
    </rPh>
    <rPh sb="11" eb="12">
      <t>ガツ</t>
    </rPh>
    <rPh sb="15" eb="16">
      <t>ニチ</t>
    </rPh>
    <rPh sb="25" eb="27">
      <t>レイワ</t>
    </rPh>
    <rPh sb="32" eb="33">
      <t>ネン</t>
    </rPh>
    <rPh sb="36" eb="37">
      <t>ガツ</t>
    </rPh>
    <rPh sb="40" eb="41">
      <t>ニチ</t>
    </rPh>
    <phoneticPr fontId="3"/>
  </si>
  <si>
    <r>
      <t>消費税相当額欄には，課税対象外経費×</t>
    </r>
    <r>
      <rPr>
        <b/>
        <u/>
        <sz val="11"/>
        <rFont val="ＭＳ Ｐゴシック"/>
        <family val="3"/>
        <charset val="128"/>
      </rPr>
      <t>１０％の金額を入力してください。</t>
    </r>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3"/>
  </si>
  <si>
    <t>１．事業の内容　　</t>
    <rPh sb="2" eb="4">
      <t>ジギョウ</t>
    </rPh>
    <rPh sb="5" eb="7">
      <t>ナイヨウ</t>
    </rPh>
    <phoneticPr fontId="3"/>
  </si>
  <si>
    <t>２．責任者及び事務担当者</t>
    <rPh sb="2" eb="5">
      <t>セキニンシャ</t>
    </rPh>
    <rPh sb="5" eb="6">
      <t>オヨ</t>
    </rPh>
    <rPh sb="7" eb="9">
      <t>ジム</t>
    </rPh>
    <rPh sb="9" eb="12">
      <t>タントウシャ</t>
    </rPh>
    <phoneticPr fontId="3"/>
  </si>
  <si>
    <t>　３．今年度事業の効果・目標及び検証方法　　</t>
    <rPh sb="3" eb="6">
      <t>コンネンド</t>
    </rPh>
    <rPh sb="6" eb="8">
      <t>ジギョウ</t>
    </rPh>
    <rPh sb="9" eb="11">
      <t>コウカ</t>
    </rPh>
    <rPh sb="12" eb="14">
      <t>モクヒョウ</t>
    </rPh>
    <rPh sb="14" eb="15">
      <t>オヨ</t>
    </rPh>
    <rPh sb="16" eb="18">
      <t>ケンショウ</t>
    </rPh>
    <rPh sb="18" eb="20">
      <t>ホウホウ</t>
    </rPh>
    <phoneticPr fontId="3"/>
  </si>
  <si>
    <t>　４．実施期間</t>
    <rPh sb="3" eb="5">
      <t>ジッシ</t>
    </rPh>
    <rPh sb="5" eb="7">
      <t>キカン</t>
    </rPh>
    <phoneticPr fontId="3"/>
  </si>
  <si>
    <t>　５．　課題項目別実施期間</t>
    <rPh sb="4" eb="6">
      <t>カダイ</t>
    </rPh>
    <rPh sb="6" eb="8">
      <t>コウモク</t>
    </rPh>
    <rPh sb="8" eb="9">
      <t>ベツ</t>
    </rPh>
    <rPh sb="9" eb="11">
      <t>ジッシ</t>
    </rPh>
    <rPh sb="11" eb="13">
      <t>キカン</t>
    </rPh>
    <phoneticPr fontId="3"/>
  </si>
  <si>
    <t>　６．事業の趣旨・目的</t>
    <rPh sb="3" eb="5">
      <t>ジギョウ</t>
    </rPh>
    <rPh sb="6" eb="8">
      <t>シュシ</t>
    </rPh>
    <rPh sb="9" eb="11">
      <t>モクテキ</t>
    </rPh>
    <phoneticPr fontId="3"/>
  </si>
  <si>
    <t>　７．事業の内容</t>
    <rPh sb="3" eb="5">
      <t>ジギョウ</t>
    </rPh>
    <rPh sb="6" eb="8">
      <t>ナイヨウ</t>
    </rPh>
    <phoneticPr fontId="3"/>
  </si>
  <si>
    <t>　８．課題解決のための工夫・具体的な取組</t>
    <rPh sb="3" eb="5">
      <t>カダイ</t>
    </rPh>
    <rPh sb="5" eb="7">
      <t>カイケツ</t>
    </rPh>
    <rPh sb="11" eb="13">
      <t>クフウ</t>
    </rPh>
    <rPh sb="14" eb="17">
      <t>グタイテキ</t>
    </rPh>
    <rPh sb="18" eb="20">
      <t>トリクミ</t>
    </rPh>
    <phoneticPr fontId="3"/>
  </si>
  <si>
    <t>　９．応募事業を国の委託事業（主催事業）として実施する意義</t>
    <rPh sb="3" eb="5">
      <t>オウボ</t>
    </rPh>
    <rPh sb="5" eb="7">
      <t>ジギョウ</t>
    </rPh>
    <rPh sb="8" eb="9">
      <t>クニ</t>
    </rPh>
    <rPh sb="10" eb="12">
      <t>イタク</t>
    </rPh>
    <rPh sb="12" eb="14">
      <t>ジギョウ</t>
    </rPh>
    <rPh sb="15" eb="17">
      <t>シュサイ</t>
    </rPh>
    <rPh sb="17" eb="19">
      <t>ジギョウ</t>
    </rPh>
    <rPh sb="23" eb="25">
      <t>ジッシ</t>
    </rPh>
    <rPh sb="27" eb="29">
      <t>イギ</t>
    </rPh>
    <phoneticPr fontId="3"/>
  </si>
  <si>
    <t>　１０．応募事業を実施するにあたっての実績・ノウハウ</t>
    <rPh sb="4" eb="6">
      <t>オウボ</t>
    </rPh>
    <rPh sb="6" eb="8">
      <t>ジギョウ</t>
    </rPh>
    <rPh sb="9" eb="11">
      <t>ジッシ</t>
    </rPh>
    <rPh sb="19" eb="21">
      <t>ジッセキ</t>
    </rPh>
    <phoneticPr fontId="3"/>
  </si>
  <si>
    <t>　本業務について、当団体は公募要領の参加資格を満たしており、次のとおり企画を提案します。</t>
    <rPh sb="1" eb="2">
      <t>ホン</t>
    </rPh>
    <rPh sb="2" eb="4">
      <t>ギョウム</t>
    </rPh>
    <rPh sb="9" eb="10">
      <t>トウ</t>
    </rPh>
    <rPh sb="10" eb="12">
      <t>ダンタイ</t>
    </rPh>
    <rPh sb="13" eb="15">
      <t>コウボ</t>
    </rPh>
    <rPh sb="15" eb="17">
      <t>ヨウリョウ</t>
    </rPh>
    <rPh sb="18" eb="20">
      <t>サンカ</t>
    </rPh>
    <rPh sb="20" eb="22">
      <t>シカク</t>
    </rPh>
    <rPh sb="23" eb="24">
      <t>ミ</t>
    </rPh>
    <rPh sb="30" eb="31">
      <t>ツギ</t>
    </rPh>
    <rPh sb="35" eb="37">
      <t>キカク</t>
    </rPh>
    <rPh sb="38" eb="40">
      <t>テイアン</t>
    </rPh>
    <phoneticPr fontId="2"/>
  </si>
  <si>
    <t>　２．事業計画全体　　※可能な限り定量的な効果・目標を記入ください</t>
    <rPh sb="3" eb="5">
      <t>ジギョウ</t>
    </rPh>
    <rPh sb="5" eb="7">
      <t>ケイカク</t>
    </rPh>
    <rPh sb="7" eb="9">
      <t>ゼンタイ</t>
    </rPh>
    <phoneticPr fontId="3"/>
  </si>
  <si>
    <t>企　画　提　案　書</t>
    <rPh sb="0" eb="1">
      <t>キ</t>
    </rPh>
    <rPh sb="2" eb="3">
      <t>ガ</t>
    </rPh>
    <rPh sb="4" eb="5">
      <t>ツツミ</t>
    </rPh>
    <rPh sb="6" eb="7">
      <t>アン</t>
    </rPh>
    <rPh sb="8" eb="9">
      <t>ショ</t>
    </rPh>
    <phoneticPr fontId="3"/>
  </si>
  <si>
    <t>文化芸術収益力強化事業</t>
    <rPh sb="0" eb="2">
      <t>ブンカ</t>
    </rPh>
    <rPh sb="2" eb="4">
      <t>ゲイジュツ</t>
    </rPh>
    <rPh sb="4" eb="7">
      <t>シュウエキリョク</t>
    </rPh>
    <rPh sb="7" eb="9">
      <t>キョウカ</t>
    </rPh>
    <rPh sb="9" eb="11">
      <t>ジギョウ</t>
    </rPh>
    <phoneticPr fontId="3"/>
  </si>
  <si>
    <t>　当団体の運営状況等については，次のとおりであることを確認します。また，当該確認書をはじめ，「文化芸術収益力強化事業」委託業務に係る提出書類及び財務諸表等の作成責任は，代表者たる私にあることを承知しております。</t>
    <rPh sb="47" eb="49">
      <t>ブンカ</t>
    </rPh>
    <rPh sb="49" eb="51">
      <t>ゲイジュツ</t>
    </rPh>
    <rPh sb="51" eb="54">
      <t>シュウエキリョク</t>
    </rPh>
    <rPh sb="54" eb="56">
      <t>キョウカ</t>
    </rPh>
    <rPh sb="59" eb="61">
      <t>イタク</t>
    </rPh>
    <rPh sb="61" eb="63">
      <t>ギョウム</t>
    </rPh>
    <phoneticPr fontId="3"/>
  </si>
  <si>
    <t>（令和2年7月現在）</t>
    <rPh sb="1" eb="3">
      <t>レイワ</t>
    </rPh>
    <rPh sb="4" eb="5">
      <t>ネン</t>
    </rPh>
    <phoneticPr fontId="3"/>
  </si>
  <si>
    <t>（単位）</t>
    <rPh sb="1" eb="3">
      <t>タンイ</t>
    </rPh>
    <phoneticPr fontId="3"/>
  </si>
  <si>
    <t>（件）</t>
  </si>
  <si>
    <t>（件）</t>
    <phoneticPr fontId="3"/>
  </si>
  <si>
    <t>（百万円）</t>
  </si>
  <si>
    <t>（百万円）</t>
    <phoneticPr fontId="3"/>
  </si>
  <si>
    <t>※</t>
    <phoneticPr fontId="3"/>
  </si>
  <si>
    <t>取組の件数</t>
    <rPh sb="0" eb="2">
      <t>トリクミ</t>
    </rPh>
    <rPh sb="3" eb="5">
      <t>ケンスウ</t>
    </rPh>
    <phoneticPr fontId="3"/>
  </si>
  <si>
    <t>取組可能な見込件数</t>
    <rPh sb="0" eb="2">
      <t>トリク</t>
    </rPh>
    <rPh sb="2" eb="4">
      <t>カノウ</t>
    </rPh>
    <rPh sb="5" eb="7">
      <t>ミコミ</t>
    </rPh>
    <rPh sb="7" eb="8">
      <t>ケン</t>
    </rPh>
    <rPh sb="8" eb="9">
      <t>スウ</t>
    </rPh>
    <phoneticPr fontId="3"/>
  </si>
  <si>
    <t>取組可能な合計件数（見込含む）</t>
    <rPh sb="0" eb="2">
      <t>トリク</t>
    </rPh>
    <rPh sb="2" eb="4">
      <t>カノウ</t>
    </rPh>
    <rPh sb="5" eb="7">
      <t>ゴウケイ</t>
    </rPh>
    <rPh sb="7" eb="8">
      <t>ケン</t>
    </rPh>
    <rPh sb="8" eb="9">
      <t>スウ</t>
    </rPh>
    <rPh sb="10" eb="12">
      <t>ミコ</t>
    </rPh>
    <rPh sb="12" eb="13">
      <t>フク</t>
    </rPh>
    <phoneticPr fontId="3"/>
  </si>
  <si>
    <t>（１）舞台芸術等</t>
    <rPh sb="3" eb="5">
      <t>ブタイ</t>
    </rPh>
    <rPh sb="5" eb="7">
      <t>ゲイジュツ</t>
    </rPh>
    <rPh sb="7" eb="8">
      <t>トウ</t>
    </rPh>
    <phoneticPr fontId="3"/>
  </si>
  <si>
    <t>（２）博物館</t>
    <rPh sb="3" eb="6">
      <t>ハクブツカン</t>
    </rPh>
    <phoneticPr fontId="3"/>
  </si>
  <si>
    <t>舞台芸術等の分野として「その他」選択している場合に、想定している具体例</t>
    <rPh sb="0" eb="2">
      <t>ブタイ</t>
    </rPh>
    <rPh sb="2" eb="4">
      <t>ゲイジュツ</t>
    </rPh>
    <rPh sb="4" eb="5">
      <t>トウ</t>
    </rPh>
    <rPh sb="6" eb="8">
      <t>ブンヤ</t>
    </rPh>
    <rPh sb="14" eb="15">
      <t>タ</t>
    </rPh>
    <rPh sb="16" eb="18">
      <t>センタク</t>
    </rPh>
    <rPh sb="22" eb="24">
      <t>バアイ</t>
    </rPh>
    <rPh sb="26" eb="28">
      <t>ソウテイ</t>
    </rPh>
    <rPh sb="32" eb="34">
      <t>グタイ</t>
    </rPh>
    <rPh sb="34" eb="35">
      <t>レイ</t>
    </rPh>
    <phoneticPr fontId="3"/>
  </si>
  <si>
    <t>合計</t>
    <rPh sb="0" eb="2">
      <t>ゴウケイ</t>
    </rPh>
    <phoneticPr fontId="3"/>
  </si>
  <si>
    <t>（１）（２）</t>
    <phoneticPr fontId="3"/>
  </si>
  <si>
    <t>（様式１）別紙</t>
    <rPh sb="5" eb="7">
      <t>ベッシ</t>
    </rPh>
    <phoneticPr fontId="3"/>
  </si>
  <si>
    <t>分野</t>
    <rPh sb="0" eb="2">
      <t>ブンヤ</t>
    </rPh>
    <phoneticPr fontId="3"/>
  </si>
  <si>
    <t>提案取組番号</t>
    <rPh sb="0" eb="2">
      <t>テイアン</t>
    </rPh>
    <rPh sb="2" eb="4">
      <t>トリク</t>
    </rPh>
    <rPh sb="4" eb="6">
      <t>バンゴウ</t>
    </rPh>
    <phoneticPr fontId="3"/>
  </si>
  <si>
    <t>提案取組数</t>
    <rPh sb="0" eb="2">
      <t>テイアン</t>
    </rPh>
    <rPh sb="2" eb="4">
      <t>トリク</t>
    </rPh>
    <rPh sb="4" eb="5">
      <t>スウ</t>
    </rPh>
    <phoneticPr fontId="3"/>
  </si>
  <si>
    <t>取組の対象となる分野の集計表　（提案する取組ごとに1枚作成すること）</t>
    <rPh sb="0" eb="2">
      <t>トリク</t>
    </rPh>
    <rPh sb="3" eb="5">
      <t>タイショウ</t>
    </rPh>
    <rPh sb="8" eb="10">
      <t>ブンヤ</t>
    </rPh>
    <rPh sb="11" eb="14">
      <t>シュウケイヒョウ</t>
    </rPh>
    <rPh sb="16" eb="18">
      <t>テイアン</t>
    </rPh>
    <rPh sb="20" eb="22">
      <t>トリクミ</t>
    </rPh>
    <rPh sb="26" eb="27">
      <t>マイ</t>
    </rPh>
    <rPh sb="27" eb="29">
      <t>サクセイ</t>
    </rPh>
    <phoneticPr fontId="3"/>
  </si>
  <si>
    <t>取組名　：</t>
    <phoneticPr fontId="3"/>
  </si>
  <si>
    <t>団体名　：</t>
    <rPh sb="0" eb="1">
      <t>ダン</t>
    </rPh>
    <rPh sb="1" eb="2">
      <t>タイ</t>
    </rPh>
    <rPh sb="2" eb="3">
      <t>メイ</t>
    </rPh>
    <phoneticPr fontId="3"/>
  </si>
  <si>
    <t>□□□□□□□□□□□□□</t>
    <phoneticPr fontId="3"/>
  </si>
  <si>
    <t>○○○○○○</t>
    <phoneticPr fontId="3"/>
  </si>
  <si>
    <t>　音楽</t>
    <rPh sb="1" eb="3">
      <t>オンガク</t>
    </rPh>
    <phoneticPr fontId="3"/>
  </si>
  <si>
    <t>　舞踊</t>
    <rPh sb="1" eb="3">
      <t>ブヨウ</t>
    </rPh>
    <phoneticPr fontId="3"/>
  </si>
  <si>
    <t>　演劇</t>
    <rPh sb="1" eb="3">
      <t>エンゲキ</t>
    </rPh>
    <phoneticPr fontId="3"/>
  </si>
  <si>
    <t>　伝統芸能</t>
    <rPh sb="1" eb="3">
      <t>デントウ</t>
    </rPh>
    <rPh sb="3" eb="5">
      <t>ゲイノウ</t>
    </rPh>
    <phoneticPr fontId="3"/>
  </si>
  <si>
    <t>　大衆芸能</t>
    <rPh sb="1" eb="3">
      <t>タイシュウ</t>
    </rPh>
    <rPh sb="3" eb="5">
      <t>ゲイノウ</t>
    </rPh>
    <phoneticPr fontId="3"/>
  </si>
  <si>
    <t>　映画</t>
    <rPh sb="1" eb="3">
      <t>エイガ</t>
    </rPh>
    <phoneticPr fontId="3"/>
  </si>
  <si>
    <t>　メディア芸術</t>
    <rPh sb="5" eb="7">
      <t>ゲイジュツ</t>
    </rPh>
    <phoneticPr fontId="3"/>
  </si>
  <si>
    <t>　その他　※</t>
    <rPh sb="3" eb="4">
      <t>タ</t>
    </rPh>
    <phoneticPr fontId="3"/>
  </si>
  <si>
    <t>　美術</t>
    <rPh sb="1" eb="3">
      <t>ビジュツ</t>
    </rPh>
    <phoneticPr fontId="3"/>
  </si>
  <si>
    <t>　歴史</t>
    <rPh sb="1" eb="3">
      <t>レキシ</t>
    </rPh>
    <phoneticPr fontId="3"/>
  </si>
  <si>
    <t>　自然史</t>
    <rPh sb="1" eb="4">
      <t>シゼンシ</t>
    </rPh>
    <phoneticPr fontId="3"/>
  </si>
  <si>
    <t>　動・水・植</t>
    <rPh sb="1" eb="2">
      <t>ドウ</t>
    </rPh>
    <rPh sb="3" eb="4">
      <t>ミズ</t>
    </rPh>
    <rPh sb="5" eb="6">
      <t>ウ</t>
    </rPh>
    <phoneticPr fontId="3"/>
  </si>
  <si>
    <t>舞台芸術等　小計</t>
    <rPh sb="0" eb="2">
      <t>ブタイ</t>
    </rPh>
    <rPh sb="2" eb="4">
      <t>ゲイジュツ</t>
    </rPh>
    <rPh sb="4" eb="5">
      <t>トウ</t>
    </rPh>
    <rPh sb="6" eb="8">
      <t>ショウケイ</t>
    </rPh>
    <phoneticPr fontId="3"/>
  </si>
  <si>
    <t>博物館　小計</t>
    <rPh sb="0" eb="3">
      <t>ハクブツカン</t>
    </rPh>
    <rPh sb="4" eb="6">
      <t>ショウケイ</t>
    </rPh>
    <phoneticPr fontId="3"/>
  </si>
  <si>
    <t>取組件数に
必要な経費</t>
    <rPh sb="0" eb="2">
      <t>トリクミ</t>
    </rPh>
    <rPh sb="2" eb="4">
      <t>ケンスウ</t>
    </rPh>
    <rPh sb="6" eb="8">
      <t>ヒツヨウ</t>
    </rPh>
    <rPh sb="9" eb="11">
      <t>ケイヒ</t>
    </rPh>
    <phoneticPr fontId="3"/>
  </si>
  <si>
    <t>取組可能な
見込件数に
必要な経費</t>
    <rPh sb="0" eb="2">
      <t>トリクミ</t>
    </rPh>
    <rPh sb="2" eb="4">
      <t>カノウ</t>
    </rPh>
    <rPh sb="6" eb="8">
      <t>ミコミ</t>
    </rPh>
    <rPh sb="8" eb="10">
      <t>ケンスウ</t>
    </rPh>
    <rPh sb="12" eb="14">
      <t>ヒツヨウ</t>
    </rPh>
    <rPh sb="15" eb="17">
      <t>ケイヒ</t>
    </rPh>
    <phoneticPr fontId="3"/>
  </si>
  <si>
    <t>取組可能な
合計件数に
必要な経費
（見込含む）</t>
    <rPh sb="0" eb="2">
      <t>トリクミ</t>
    </rPh>
    <rPh sb="2" eb="4">
      <t>カノウ</t>
    </rPh>
    <rPh sb="6" eb="8">
      <t>ゴウケイ</t>
    </rPh>
    <rPh sb="8" eb="10">
      <t>ケンスウ</t>
    </rPh>
    <rPh sb="12" eb="14">
      <t>ヒツヨウ</t>
    </rPh>
    <rPh sb="15" eb="17">
      <t>ケイヒ</t>
    </rPh>
    <rPh sb="19" eb="21">
      <t>ミコ</t>
    </rPh>
    <rPh sb="21" eb="22">
      <t>フク</t>
    </rPh>
    <phoneticPr fontId="3"/>
  </si>
  <si>
    <t xml:space="preserve">
【提案事業】
【公募事業】
の計</t>
    <rPh sb="2" eb="4">
      <t>テイアン</t>
    </rPh>
    <rPh sb="4" eb="6">
      <t>ジギョウ</t>
    </rPh>
    <rPh sb="9" eb="11">
      <t>コウボ</t>
    </rPh>
    <rPh sb="11" eb="13">
      <t>ジギョウ</t>
    </rPh>
    <rPh sb="16" eb="17">
      <t>ケイ</t>
    </rPh>
    <phoneticPr fontId="3"/>
  </si>
  <si>
    <t>【提案事業】
提案する具体的な
実施内容</t>
    <rPh sb="1" eb="3">
      <t>テイアン</t>
    </rPh>
    <rPh sb="3" eb="5">
      <t>ジギョウ</t>
    </rPh>
    <rPh sb="7" eb="9">
      <t>テイアン</t>
    </rPh>
    <rPh sb="11" eb="14">
      <t>グタイテキ</t>
    </rPh>
    <rPh sb="16" eb="18">
      <t>ジッシ</t>
    </rPh>
    <rPh sb="18" eb="20">
      <t>ナイヨウ</t>
    </rPh>
    <phoneticPr fontId="3"/>
  </si>
  <si>
    <t>【公募事業】
受託した場合に
公募により選定する
芸術団体等が
実施する内容</t>
    <rPh sb="1" eb="3">
      <t>コウボ</t>
    </rPh>
    <rPh sb="3" eb="5">
      <t>ジギョウ</t>
    </rPh>
    <rPh sb="7" eb="9">
      <t>ジュタク</t>
    </rPh>
    <rPh sb="11" eb="13">
      <t>バアイ</t>
    </rPh>
    <rPh sb="15" eb="17">
      <t>コウボ</t>
    </rPh>
    <rPh sb="20" eb="22">
      <t>センテイ</t>
    </rPh>
    <rPh sb="25" eb="27">
      <t>ゲイジュツ</t>
    </rPh>
    <rPh sb="27" eb="29">
      <t>ダンタイ</t>
    </rPh>
    <rPh sb="29" eb="30">
      <t>トウ</t>
    </rPh>
    <rPh sb="32" eb="34">
      <t>ジッシ</t>
    </rPh>
    <rPh sb="36" eb="38">
      <t>ナイヨウ</t>
    </rPh>
    <phoneticPr fontId="3"/>
  </si>
  <si>
    <t>○○のライブパフォーマンスの配信</t>
    <rPh sb="14" eb="16">
      <t>ハイシン</t>
    </rPh>
    <phoneticPr fontId="3"/>
  </si>
  <si>
    <t>舞台芸術等の分野として「その他」を選択している場合に、想定している具体例</t>
    <rPh sb="0" eb="2">
      <t>ブタイ</t>
    </rPh>
    <rPh sb="2" eb="4">
      <t>ゲイジュツ</t>
    </rPh>
    <rPh sb="4" eb="5">
      <t>トウ</t>
    </rPh>
    <rPh sb="6" eb="8">
      <t>ブンヤ</t>
    </rPh>
    <rPh sb="14" eb="15">
      <t>タ</t>
    </rPh>
    <rPh sb="17" eb="19">
      <t>センタク</t>
    </rPh>
    <rPh sb="23" eb="25">
      <t>バアイ</t>
    </rPh>
    <rPh sb="27" eb="29">
      <t>ソウテイ</t>
    </rPh>
    <rPh sb="33" eb="35">
      <t>グタイ</t>
    </rPh>
    <rPh sb="35" eb="36">
      <t>レイ</t>
    </rPh>
    <phoneticPr fontId="3"/>
  </si>
  <si>
    <t>　１１．その他特記事項</t>
    <rPh sb="6" eb="7">
      <t>タ</t>
    </rPh>
    <rPh sb="7" eb="9">
      <t>トッキ</t>
    </rPh>
    <rPh sb="9" eb="11">
      <t>ジコウ</t>
    </rPh>
    <phoneticPr fontId="3"/>
  </si>
  <si>
    <t>　１２．この事業について受ける協力（共催，協力，後援等）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</si>
  <si>
    <t>　１３．知的財産権の帰属</t>
    <rPh sb="4" eb="6">
      <t>チテキ</t>
    </rPh>
    <rPh sb="6" eb="9">
      <t>ザイサンケン</t>
    </rPh>
    <rPh sb="10" eb="12">
      <t>キゾク</t>
    </rPh>
    <phoneticPr fontId="3"/>
  </si>
  <si>
    <t>　１４．再委託に関する事項</t>
    <rPh sb="4" eb="7">
      <t>サイイタク</t>
    </rPh>
    <rPh sb="8" eb="9">
      <t>カン</t>
    </rPh>
    <rPh sb="11" eb="13">
      <t>ジコウ</t>
    </rPh>
    <phoneticPr fontId="3"/>
  </si>
  <si>
    <t>　1５．知的財産権及びノウハウの封印の記録</t>
    <rPh sb="4" eb="6">
      <t>チテキ</t>
    </rPh>
    <rPh sb="6" eb="9">
      <t>ザイサンケン</t>
    </rPh>
    <rPh sb="9" eb="10">
      <t>オヨ</t>
    </rPh>
    <rPh sb="16" eb="18">
      <t>フウイン</t>
    </rPh>
    <rPh sb="19" eb="21">
      <t>キロク</t>
    </rPh>
    <phoneticPr fontId="3"/>
  </si>
  <si>
    <t>　水色セルの記入例を消去してご記入ください</t>
    <rPh sb="1" eb="3">
      <t>ミズイロ</t>
    </rPh>
    <rPh sb="6" eb="8">
      <t>キニュウ</t>
    </rPh>
    <rPh sb="8" eb="9">
      <t>レイ</t>
    </rPh>
    <rPh sb="10" eb="12">
      <t>ショウキョ</t>
    </rPh>
    <rPh sb="15" eb="17">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</si>
</sst>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quot;全&quot;0&quot;件中&quot;"/>
  </numFmts>
  <fonts count="1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font>
  </fonts>
  <fills count="7">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
      <patternFill patternType="solid">
        <fgColor theme="8" tint="0.79998168889431442"/>
        <bgColor indexed="64"/>
      </patternFill>
    </fill>
  </fills>
  <borders count="13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bottom style="thin">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xf numFmtId="0" fontId="11"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425">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2" fillId="0" borderId="0" xfId="0" applyFo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right" vertical="center"/>
    </xf>
    <xf numFmtId="0" fontId="13" fillId="0" borderId="17" xfId="0" applyFont="1" applyBorder="1" applyAlignment="1">
      <alignment horizontal="right" vertical="top"/>
    </xf>
    <xf numFmtId="0" fontId="13" fillId="0" borderId="18" xfId="0" applyFont="1" applyBorder="1" applyAlignment="1">
      <alignment horizontal="right" vertical="top"/>
    </xf>
    <xf numFmtId="0" fontId="13" fillId="0" borderId="19" xfId="0" applyFont="1" applyBorder="1" applyAlignment="1">
      <alignment horizontal="right" vertical="top"/>
    </xf>
    <xf numFmtId="0" fontId="13" fillId="0" borderId="20" xfId="0" applyFont="1" applyBorder="1" applyAlignment="1">
      <alignment horizontal="right" vertical="top"/>
    </xf>
    <xf numFmtId="0" fontId="14" fillId="0" borderId="0" xfId="0" applyFont="1" applyAlignment="1">
      <alignment vertical="center" wrapText="1"/>
    </xf>
    <xf numFmtId="0" fontId="13"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4" xfId="3" applyFont="1" applyBorder="1" applyAlignment="1">
      <alignment vertical="center" shrinkToFit="1"/>
    </xf>
    <xf numFmtId="0" fontId="4" fillId="3" borderId="24" xfId="3" applyFont="1" applyFill="1" applyBorder="1" applyAlignment="1">
      <alignment vertical="center"/>
    </xf>
    <xf numFmtId="38" fontId="4" fillId="0" borderId="25" xfId="1" applyFont="1" applyFill="1" applyBorder="1" applyAlignment="1">
      <alignment horizontal="center" vertical="center"/>
    </xf>
    <xf numFmtId="38" fontId="4" fillId="0" borderId="25" xfId="1" applyFont="1" applyFill="1" applyBorder="1" applyAlignment="1">
      <alignment vertical="center"/>
    </xf>
    <xf numFmtId="38" fontId="4" fillId="0" borderId="26" xfId="1" applyFont="1" applyBorder="1" applyAlignment="1">
      <alignment vertical="center"/>
    </xf>
    <xf numFmtId="0" fontId="2" fillId="0" borderId="27" xfId="3" applyFont="1" applyBorder="1" applyAlignment="1">
      <alignment horizontal="center" vertical="center"/>
    </xf>
    <xf numFmtId="0" fontId="4" fillId="0" borderId="28" xfId="3" applyFont="1" applyBorder="1" applyAlignment="1">
      <alignment horizontal="center" vertical="center" shrinkToFit="1"/>
    </xf>
    <xf numFmtId="0" fontId="4" fillId="3" borderId="27" xfId="3" applyFont="1" applyFill="1" applyBorder="1" applyAlignment="1">
      <alignment vertical="center"/>
    </xf>
    <xf numFmtId="0" fontId="4" fillId="3" borderId="28" xfId="3" applyFont="1" applyFill="1" applyBorder="1" applyAlignment="1">
      <alignment vertical="center"/>
    </xf>
    <xf numFmtId="38" fontId="4" fillId="0" borderId="29" xfId="1" applyFont="1" applyFill="1" applyBorder="1" applyAlignment="1">
      <alignment horizontal="center" vertical="center"/>
    </xf>
    <xf numFmtId="38" fontId="4" fillId="0" borderId="29" xfId="1" applyFont="1" applyFill="1" applyBorder="1" applyAlignment="1">
      <alignment vertical="center"/>
    </xf>
    <xf numFmtId="38" fontId="4" fillId="0" borderId="30" xfId="1" applyFont="1" applyBorder="1" applyAlignment="1">
      <alignment vertical="center"/>
    </xf>
    <xf numFmtId="0" fontId="2" fillId="0" borderId="30" xfId="3" applyFont="1" applyBorder="1" applyAlignment="1">
      <alignment horizontal="center" vertical="center"/>
    </xf>
    <xf numFmtId="0" fontId="2" fillId="0" borderId="31" xfId="3"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shrinkToFit="1"/>
    </xf>
    <xf numFmtId="0" fontId="4" fillId="3" borderId="0" xfId="3" applyFont="1" applyFill="1" applyBorder="1" applyAlignment="1">
      <alignment vertical="center"/>
    </xf>
    <xf numFmtId="0" fontId="4" fillId="3" borderId="34" xfId="3" applyFont="1" applyFill="1" applyBorder="1" applyAlignment="1">
      <alignment vertical="center"/>
    </xf>
    <xf numFmtId="38" fontId="4" fillId="0" borderId="35" xfId="1" applyFont="1" applyFill="1" applyBorder="1" applyAlignment="1">
      <alignment horizontal="center" vertical="center"/>
    </xf>
    <xf numFmtId="38" fontId="4" fillId="0" borderId="35" xfId="1" applyFont="1" applyFill="1" applyBorder="1" applyAlignment="1">
      <alignment vertical="center"/>
    </xf>
    <xf numFmtId="38" fontId="4" fillId="0" borderId="36" xfId="1" applyFont="1" applyBorder="1" applyAlignment="1">
      <alignment vertical="center"/>
    </xf>
    <xf numFmtId="0" fontId="2" fillId="0" borderId="36" xfId="3" applyFont="1" applyBorder="1" applyAlignment="1">
      <alignment horizontal="center" vertical="center"/>
    </xf>
    <xf numFmtId="0" fontId="2" fillId="0" borderId="37" xfId="3" applyFont="1" applyBorder="1" applyAlignment="1">
      <alignment vertical="center"/>
    </xf>
    <xf numFmtId="0" fontId="4" fillId="3" borderId="40" xfId="3" applyFont="1" applyFill="1" applyBorder="1" applyAlignment="1">
      <alignment vertical="center"/>
    </xf>
    <xf numFmtId="0" fontId="4" fillId="3" borderId="41" xfId="3" applyFont="1" applyFill="1" applyBorder="1" applyAlignment="1">
      <alignment vertical="center"/>
    </xf>
    <xf numFmtId="0" fontId="4" fillId="3" borderId="42" xfId="3" applyFont="1" applyFill="1" applyBorder="1" applyAlignment="1">
      <alignment vertical="center"/>
    </xf>
    <xf numFmtId="38" fontId="4" fillId="0" borderId="43" xfId="1" applyFont="1" applyFill="1" applyBorder="1" applyAlignment="1">
      <alignment horizontal="center" vertical="center"/>
    </xf>
    <xf numFmtId="38" fontId="4" fillId="2" borderId="43" xfId="1" applyFont="1" applyFill="1" applyBorder="1" applyAlignment="1">
      <alignment vertical="center"/>
    </xf>
    <xf numFmtId="38" fontId="4" fillId="0" borderId="44" xfId="1" applyFont="1" applyBorder="1" applyAlignment="1">
      <alignment vertical="center"/>
    </xf>
    <xf numFmtId="0" fontId="2" fillId="0" borderId="44" xfId="3" applyFont="1" applyBorder="1" applyAlignment="1">
      <alignment horizontal="center" vertical="center"/>
    </xf>
    <xf numFmtId="0" fontId="2" fillId="0" borderId="44" xfId="3" applyFont="1" applyBorder="1" applyAlignment="1">
      <alignment vertical="center"/>
    </xf>
    <xf numFmtId="38" fontId="4" fillId="0" borderId="45" xfId="1" applyNumberFormat="1" applyFont="1" applyBorder="1" applyAlignment="1">
      <alignment horizontal="center" vertical="center"/>
    </xf>
    <xf numFmtId="38" fontId="4" fillId="0" borderId="46" xfId="1" applyFont="1" applyBorder="1" applyAlignment="1">
      <alignment vertical="center"/>
    </xf>
    <xf numFmtId="38" fontId="4" fillId="0" borderId="47" xfId="1" applyFont="1" applyFill="1" applyBorder="1" applyAlignment="1">
      <alignment horizontal="center" vertical="center"/>
    </xf>
    <xf numFmtId="38" fontId="4" fillId="2" borderId="47" xfId="1" applyNumberFormat="1" applyFont="1" applyFill="1" applyBorder="1" applyAlignment="1">
      <alignment vertical="center"/>
    </xf>
    <xf numFmtId="38" fontId="4" fillId="0" borderId="18" xfId="1"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4" fillId="3" borderId="50" xfId="3" applyFont="1" applyFill="1" applyBorder="1" applyAlignment="1">
      <alignment horizontal="left" vertical="center"/>
    </xf>
    <xf numFmtId="0" fontId="4" fillId="3" borderId="34" xfId="3" applyFont="1" applyFill="1" applyBorder="1" applyAlignment="1">
      <alignment horizontal="left" vertical="center"/>
    </xf>
    <xf numFmtId="38" fontId="4" fillId="0" borderId="18" xfId="1"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38" fontId="4" fillId="4" borderId="47" xfId="1" applyFont="1" applyFill="1" applyBorder="1" applyAlignment="1">
      <alignment vertical="center"/>
    </xf>
    <xf numFmtId="0" fontId="4" fillId="3" borderId="19" xfId="3" applyFont="1" applyFill="1" applyBorder="1" applyAlignment="1">
      <alignment vertical="center"/>
    </xf>
    <xf numFmtId="38" fontId="4" fillId="0" borderId="51" xfId="1" applyFont="1" applyFill="1" applyBorder="1" applyAlignment="1">
      <alignment horizontal="center" vertical="center"/>
    </xf>
    <xf numFmtId="38" fontId="4" fillId="0" borderId="51" xfId="1" applyFont="1" applyFill="1" applyBorder="1" applyAlignment="1">
      <alignment vertical="center"/>
    </xf>
    <xf numFmtId="38" fontId="4" fillId="0" borderId="52" xfId="1" applyFont="1" applyFill="1" applyBorder="1" applyAlignment="1">
      <alignment vertical="center"/>
    </xf>
    <xf numFmtId="0" fontId="2" fillId="0" borderId="53" xfId="3" applyFont="1" applyFill="1" applyBorder="1" applyAlignment="1">
      <alignment horizontal="center" vertical="center"/>
    </xf>
    <xf numFmtId="0" fontId="2" fillId="0" borderId="54" xfId="3" applyFont="1" applyFill="1" applyBorder="1" applyAlignment="1">
      <alignment vertical="center"/>
    </xf>
    <xf numFmtId="0" fontId="2" fillId="0" borderId="52" xfId="3" applyFont="1" applyFill="1" applyBorder="1" applyAlignment="1">
      <alignment horizontal="center" vertical="center"/>
    </xf>
    <xf numFmtId="0" fontId="2" fillId="0" borderId="52" xfId="3" applyFont="1" applyFill="1" applyBorder="1" applyAlignment="1">
      <alignment vertical="center"/>
    </xf>
    <xf numFmtId="0" fontId="2" fillId="0" borderId="53" xfId="3" applyFont="1" applyFill="1" applyBorder="1" applyAlignment="1">
      <alignment horizontal="left" vertical="center" shrinkToFit="1"/>
    </xf>
    <xf numFmtId="38" fontId="4" fillId="0" borderId="55" xfId="1" applyFont="1" applyFill="1" applyBorder="1" applyAlignment="1">
      <alignment horizontal="center" vertical="center"/>
    </xf>
    <xf numFmtId="38" fontId="4" fillId="0" borderId="55" xfId="1" applyFont="1" applyFill="1" applyBorder="1" applyAlignment="1">
      <alignment vertical="center"/>
    </xf>
    <xf numFmtId="38" fontId="4" fillId="0" borderId="56" xfId="1" applyFont="1" applyFill="1" applyBorder="1" applyAlignment="1">
      <alignment vertical="center"/>
    </xf>
    <xf numFmtId="0" fontId="2" fillId="0" borderId="57" xfId="3" applyFont="1" applyFill="1" applyBorder="1" applyAlignment="1">
      <alignment horizontal="center" vertical="center"/>
    </xf>
    <xf numFmtId="0" fontId="2" fillId="0" borderId="58" xfId="3" applyFont="1" applyFill="1" applyBorder="1" applyAlignment="1">
      <alignment vertical="center"/>
    </xf>
    <xf numFmtId="0" fontId="2" fillId="0" borderId="56" xfId="3" applyFont="1" applyFill="1" applyBorder="1" applyAlignment="1">
      <alignment horizontal="center" vertical="center"/>
    </xf>
    <xf numFmtId="0" fontId="2" fillId="0" borderId="56" xfId="3" applyFont="1" applyFill="1" applyBorder="1" applyAlignment="1">
      <alignment vertical="center"/>
    </xf>
    <xf numFmtId="0" fontId="2" fillId="0" borderId="59" xfId="3" applyFont="1" applyFill="1" applyBorder="1" applyAlignment="1">
      <alignment horizontal="left" vertical="center" shrinkToFit="1"/>
    </xf>
    <xf numFmtId="38" fontId="4" fillId="0" borderId="60" xfId="1" applyFont="1" applyFill="1" applyBorder="1" applyAlignment="1">
      <alignment horizontal="center" vertical="center"/>
    </xf>
    <xf numFmtId="38" fontId="4" fillId="0" borderId="60" xfId="1" applyFont="1" applyFill="1" applyBorder="1" applyAlignment="1">
      <alignment vertical="center"/>
    </xf>
    <xf numFmtId="38" fontId="4" fillId="0" borderId="61" xfId="1" applyFont="1" applyFill="1" applyBorder="1" applyAlignment="1">
      <alignment vertical="center"/>
    </xf>
    <xf numFmtId="0" fontId="2" fillId="0" borderId="62" xfId="3" applyFont="1" applyFill="1" applyBorder="1" applyAlignment="1">
      <alignment horizontal="center" vertical="center"/>
    </xf>
    <xf numFmtId="0" fontId="2" fillId="0" borderId="63" xfId="3" applyFont="1" applyFill="1" applyBorder="1" applyAlignment="1">
      <alignment vertical="center"/>
    </xf>
    <xf numFmtId="0" fontId="2" fillId="0" borderId="61" xfId="3" applyFont="1" applyFill="1" applyBorder="1" applyAlignment="1">
      <alignment horizontal="center" vertical="center"/>
    </xf>
    <xf numFmtId="0" fontId="2" fillId="0" borderId="61" xfId="3" applyFont="1" applyFill="1" applyBorder="1" applyAlignment="1">
      <alignment vertical="center"/>
    </xf>
    <xf numFmtId="0" fontId="2" fillId="0" borderId="62" xfId="3" applyFont="1" applyFill="1" applyBorder="1" applyAlignment="1">
      <alignment horizontal="left" vertical="center" shrinkToFit="1"/>
    </xf>
    <xf numFmtId="38" fontId="4" fillId="0" borderId="64" xfId="1" applyFont="1" applyFill="1" applyBorder="1" applyAlignment="1">
      <alignment horizontal="center" vertical="center"/>
    </xf>
    <xf numFmtId="38" fontId="4" fillId="0" borderId="64" xfId="1" applyFont="1" applyFill="1" applyBorder="1" applyAlignment="1">
      <alignment vertical="center"/>
    </xf>
    <xf numFmtId="38" fontId="4" fillId="0" borderId="65" xfId="1" applyFont="1" applyFill="1" applyBorder="1" applyAlignment="1">
      <alignment vertical="center"/>
    </xf>
    <xf numFmtId="0" fontId="2" fillId="0" borderId="66" xfId="3" applyFont="1" applyFill="1" applyBorder="1" applyAlignment="1">
      <alignment horizontal="center" vertical="center"/>
    </xf>
    <xf numFmtId="0" fontId="2" fillId="0" borderId="67" xfId="3" applyFont="1" applyFill="1" applyBorder="1" applyAlignment="1">
      <alignment vertical="center"/>
    </xf>
    <xf numFmtId="0" fontId="2" fillId="0" borderId="65" xfId="3" applyFont="1" applyFill="1" applyBorder="1" applyAlignment="1">
      <alignment horizontal="center" vertical="center"/>
    </xf>
    <xf numFmtId="0" fontId="2" fillId="0" borderId="65" xfId="3" applyFont="1" applyFill="1" applyBorder="1" applyAlignment="1">
      <alignment vertical="center"/>
    </xf>
    <xf numFmtId="0" fontId="2" fillId="0" borderId="66" xfId="3" applyFont="1" applyFill="1" applyBorder="1" applyAlignment="1">
      <alignment horizontal="left" vertical="center" shrinkToFit="1"/>
    </xf>
    <xf numFmtId="0" fontId="4" fillId="0" borderId="0" xfId="3" applyFont="1" applyAlignment="1">
      <alignment horizontal="center" vertical="center"/>
    </xf>
    <xf numFmtId="38" fontId="4" fillId="3" borderId="47" xfId="1" applyFont="1" applyFill="1" applyBorder="1" applyAlignment="1">
      <alignment horizontal="center" vertical="center" wrapText="1"/>
    </xf>
    <xf numFmtId="38" fontId="4" fillId="3" borderId="47"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48"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6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69" xfId="0" applyFont="1" applyBorder="1" applyAlignment="1">
      <alignment vertical="center"/>
    </xf>
    <xf numFmtId="0" fontId="5" fillId="0" borderId="70" xfId="0" applyFont="1" applyBorder="1">
      <alignment vertical="center"/>
    </xf>
    <xf numFmtId="0" fontId="5" fillId="0" borderId="71" xfId="0" applyFont="1" applyBorder="1">
      <alignment vertical="center"/>
    </xf>
    <xf numFmtId="0" fontId="5" fillId="0" borderId="6" xfId="3" applyFont="1" applyBorder="1" applyAlignment="1">
      <alignment vertical="center"/>
    </xf>
    <xf numFmtId="0" fontId="6" fillId="0" borderId="72" xfId="0" applyFont="1" applyBorder="1" applyAlignment="1">
      <alignment horizontal="center" vertical="center"/>
    </xf>
    <xf numFmtId="0" fontId="6" fillId="0" borderId="73" xfId="0" applyFont="1" applyBorder="1">
      <alignment vertical="center"/>
    </xf>
    <xf numFmtId="0" fontId="6" fillId="0" borderId="21" xfId="0" applyFont="1" applyBorder="1" applyAlignment="1">
      <alignment horizontal="center" vertical="center"/>
    </xf>
    <xf numFmtId="0" fontId="6" fillId="0" borderId="7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74" xfId="0" applyBorder="1">
      <alignment vertical="center"/>
    </xf>
    <xf numFmtId="0" fontId="0" fillId="0" borderId="75" xfId="0" applyBorder="1">
      <alignment vertical="center"/>
    </xf>
    <xf numFmtId="0" fontId="0" fillId="0" borderId="76" xfId="0" applyBorder="1">
      <alignment vertical="center"/>
    </xf>
    <xf numFmtId="0" fontId="0" fillId="0" borderId="77" xfId="0" applyBorder="1">
      <alignment vertical="center"/>
    </xf>
    <xf numFmtId="0" fontId="0" fillId="0" borderId="78" xfId="0" applyBorder="1">
      <alignment vertical="center"/>
    </xf>
    <xf numFmtId="0" fontId="0" fillId="0" borderId="7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9" fillId="0" borderId="0" xfId="3" applyFont="1" applyAlignment="1">
      <alignment vertical="center"/>
    </xf>
    <xf numFmtId="0" fontId="10" fillId="0" borderId="0" xfId="3" applyFont="1" applyAlignment="1">
      <alignment vertical="center" shrinkToFit="1"/>
    </xf>
    <xf numFmtId="0" fontId="10" fillId="0" borderId="0" xfId="3" applyFont="1" applyAlignment="1">
      <alignment vertical="center"/>
    </xf>
    <xf numFmtId="0" fontId="10" fillId="0" borderId="0" xfId="3" applyFont="1" applyAlignment="1">
      <alignment horizontal="center" vertical="center"/>
    </xf>
    <xf numFmtId="38" fontId="9" fillId="0" borderId="0" xfId="1" applyFont="1" applyAlignment="1">
      <alignment vertical="center"/>
    </xf>
    <xf numFmtId="0" fontId="13" fillId="0" borderId="14" xfId="0" applyFont="1" applyBorder="1" applyAlignment="1">
      <alignment horizontal="center" vertical="center" wrapText="1"/>
    </xf>
    <xf numFmtId="0" fontId="0" fillId="0" borderId="59" xfId="3" applyFont="1" applyFill="1" applyBorder="1" applyAlignment="1">
      <alignment horizontal="left" vertical="center" shrinkToFit="1"/>
    </xf>
    <xf numFmtId="0" fontId="0" fillId="0" borderId="56" xfId="3" applyFont="1" applyFill="1" applyBorder="1" applyAlignment="1">
      <alignment horizontal="center" vertical="center"/>
    </xf>
    <xf numFmtId="0" fontId="0" fillId="0" borderId="58" xfId="3" applyFont="1" applyFill="1" applyBorder="1" applyAlignment="1">
      <alignment vertical="center"/>
    </xf>
    <xf numFmtId="0" fontId="0" fillId="0" borderId="57" xfId="3" applyFont="1" applyFill="1" applyBorder="1" applyAlignment="1">
      <alignment horizontal="center" vertical="center"/>
    </xf>
    <xf numFmtId="0" fontId="0" fillId="0" borderId="39" xfId="3" applyFont="1" applyBorder="1" applyAlignment="1">
      <alignment vertical="center" shrinkToFit="1"/>
    </xf>
    <xf numFmtId="0" fontId="0" fillId="0" borderId="38" xfId="3" applyFont="1" applyBorder="1" applyAlignment="1">
      <alignment horizontal="center" vertical="center"/>
    </xf>
    <xf numFmtId="0" fontId="0" fillId="0" borderId="36" xfId="3" applyFont="1" applyBorder="1" applyAlignment="1">
      <alignment horizontal="center" vertical="center"/>
    </xf>
    <xf numFmtId="0" fontId="0" fillId="0" borderId="53" xfId="3" applyFont="1" applyFill="1" applyBorder="1" applyAlignment="1">
      <alignment horizontal="left" vertical="center" shrinkToFit="1"/>
    </xf>
    <xf numFmtId="0" fontId="0" fillId="0" borderId="56" xfId="3" applyFont="1" applyFill="1" applyBorder="1" applyAlignment="1">
      <alignment vertical="center"/>
    </xf>
    <xf numFmtId="0" fontId="0" fillId="0" borderId="52" xfId="3" applyFont="1" applyFill="1" applyBorder="1" applyAlignment="1">
      <alignment horizontal="center" vertical="center"/>
    </xf>
    <xf numFmtId="0" fontId="0" fillId="0" borderId="66" xfId="3" applyFont="1" applyFill="1" applyBorder="1" applyAlignment="1">
      <alignment horizontal="left" vertical="center" shrinkToFit="1"/>
    </xf>
    <xf numFmtId="0" fontId="0" fillId="0" borderId="65" xfId="3" applyFont="1" applyFill="1" applyBorder="1" applyAlignment="1">
      <alignment horizontal="center" vertical="center"/>
    </xf>
    <xf numFmtId="0" fontId="0" fillId="0" borderId="62" xfId="3" applyFont="1" applyFill="1" applyBorder="1" applyAlignment="1">
      <alignment horizontal="left" vertical="center" shrinkToFit="1"/>
    </xf>
    <xf numFmtId="0" fontId="0" fillId="0" borderId="61" xfId="3" applyFont="1" applyFill="1" applyBorder="1" applyAlignment="1">
      <alignment horizontal="center" vertical="center"/>
    </xf>
    <xf numFmtId="0" fontId="0" fillId="0" borderId="53" xfId="3" applyFont="1" applyFill="1" applyBorder="1" applyAlignment="1">
      <alignment horizontal="center" vertical="center"/>
    </xf>
    <xf numFmtId="0" fontId="0" fillId="0" borderId="66" xfId="3" applyFont="1" applyFill="1" applyBorder="1" applyAlignment="1">
      <alignment horizontal="center" vertical="center"/>
    </xf>
    <xf numFmtId="38" fontId="0" fillId="0" borderId="6" xfId="1" applyFont="1" applyBorder="1" applyAlignment="1">
      <alignment horizontal="right" vertical="center"/>
    </xf>
    <xf numFmtId="0" fontId="0" fillId="0" borderId="0" xfId="0" applyFont="1" applyAlignment="1">
      <alignment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4" fillId="0" borderId="73" xfId="0" applyFont="1" applyBorder="1" applyAlignment="1">
      <alignment horizontal="center" vertical="center"/>
    </xf>
    <xf numFmtId="0" fontId="5" fillId="0" borderId="103" xfId="0" applyFont="1" applyBorder="1">
      <alignment vertical="center"/>
    </xf>
    <xf numFmtId="0" fontId="0" fillId="0" borderId="9" xfId="0" applyBorder="1" applyAlignment="1">
      <alignment horizontal="left" vertical="center" wrapText="1" indent="3" shrinkToFit="1"/>
    </xf>
    <xf numFmtId="0" fontId="2" fillId="0" borderId="46" xfId="3" applyFont="1" applyBorder="1" applyAlignment="1">
      <alignment vertical="center"/>
    </xf>
    <xf numFmtId="0" fontId="2" fillId="0" borderId="46" xfId="3" applyFont="1" applyBorder="1" applyAlignment="1">
      <alignment horizontal="center" vertical="center"/>
    </xf>
    <xf numFmtId="0" fontId="2" fillId="0" borderId="104" xfId="3" applyFont="1" applyBorder="1" applyAlignment="1">
      <alignment vertical="center"/>
    </xf>
    <xf numFmtId="0" fontId="2" fillId="0" borderId="104" xfId="3" applyFont="1" applyBorder="1" applyAlignment="1">
      <alignment horizontal="center" vertical="center"/>
    </xf>
    <xf numFmtId="0" fontId="2" fillId="0" borderId="101" xfId="3" applyFont="1" applyBorder="1" applyAlignment="1">
      <alignment vertical="center" shrinkToFit="1"/>
    </xf>
    <xf numFmtId="0" fontId="4" fillId="0" borderId="34" xfId="3" applyFont="1" applyFill="1" applyBorder="1" applyAlignment="1">
      <alignment horizontal="center" vertical="center" shrinkToFit="1"/>
    </xf>
    <xf numFmtId="0" fontId="2" fillId="0" borderId="90" xfId="3" applyFont="1" applyBorder="1" applyAlignment="1">
      <alignment vertical="center" shrinkToFit="1"/>
    </xf>
    <xf numFmtId="0" fontId="4" fillId="0" borderId="90" xfId="3" applyFont="1" applyFill="1" applyBorder="1" applyAlignment="1">
      <alignment horizontal="center" vertical="center" shrinkToFit="1"/>
    </xf>
    <xf numFmtId="38" fontId="4" fillId="4" borderId="48" xfId="1" applyFont="1" applyFill="1" applyBorder="1" applyAlignment="1">
      <alignment vertical="center"/>
    </xf>
    <xf numFmtId="0" fontId="4" fillId="0" borderId="99" xfId="3" applyFont="1" applyBorder="1" applyAlignment="1">
      <alignment horizontal="right" vertical="center" shrinkToFit="1"/>
    </xf>
    <xf numFmtId="0" fontId="0" fillId="0" borderId="46" xfId="3" applyFont="1" applyBorder="1" applyAlignment="1">
      <alignment vertical="center"/>
    </xf>
    <xf numFmtId="9" fontId="2" fillId="0" borderId="46" xfId="5" applyFont="1" applyBorder="1" applyAlignment="1">
      <alignment horizontal="center" vertical="center"/>
    </xf>
    <xf numFmtId="0" fontId="2" fillId="0" borderId="20" xfId="3" applyFont="1" applyFill="1" applyBorder="1" applyAlignment="1">
      <alignment vertical="center"/>
    </xf>
    <xf numFmtId="0" fontId="2" fillId="0" borderId="20" xfId="3" applyFont="1" applyFill="1" applyBorder="1" applyAlignment="1">
      <alignment horizontal="center" vertical="center"/>
    </xf>
    <xf numFmtId="0" fontId="4" fillId="0" borderId="90" xfId="3" applyFont="1" applyFill="1" applyBorder="1" applyAlignment="1">
      <alignment horizontal="right" vertical="center" shrinkToFit="1"/>
    </xf>
    <xf numFmtId="0" fontId="0" fillId="0" borderId="18" xfId="3" applyFont="1" applyFill="1" applyBorder="1" applyAlignment="1">
      <alignment vertical="center"/>
    </xf>
    <xf numFmtId="9" fontId="0" fillId="0" borderId="18" xfId="5" applyFont="1" applyFill="1" applyBorder="1" applyAlignment="1">
      <alignment horizontal="center" vertical="center"/>
    </xf>
    <xf numFmtId="0" fontId="0" fillId="0" borderId="0" xfId="0" applyAlignment="1">
      <alignment horizontal="right" vertical="center"/>
    </xf>
    <xf numFmtId="0" fontId="0" fillId="0" borderId="0" xfId="0" applyFont="1" applyAlignment="1">
      <alignment horizontal="right" vertical="center"/>
    </xf>
    <xf numFmtId="0" fontId="0" fillId="0" borderId="0" xfId="0" applyFont="1" applyAlignment="1">
      <alignment vertical="center"/>
    </xf>
    <xf numFmtId="0" fontId="0" fillId="0" borderId="0" xfId="0" applyBorder="1">
      <alignment vertical="center"/>
    </xf>
    <xf numFmtId="176" fontId="0" fillId="0" borderId="105" xfId="0" applyNumberFormat="1" applyBorder="1">
      <alignment vertical="center"/>
    </xf>
    <xf numFmtId="0" fontId="0" fillId="0" borderId="113" xfId="0" applyBorder="1">
      <alignment vertical="center"/>
    </xf>
    <xf numFmtId="176" fontId="0" fillId="0" borderId="107" xfId="0" applyNumberFormat="1" applyBorder="1">
      <alignment vertical="center"/>
    </xf>
    <xf numFmtId="0" fontId="0" fillId="0" borderId="114" xfId="0" applyBorder="1">
      <alignment vertical="center"/>
    </xf>
    <xf numFmtId="176" fontId="0" fillId="0" borderId="109" xfId="0" applyNumberFormat="1" applyBorder="1">
      <alignment vertical="center"/>
    </xf>
    <xf numFmtId="176" fontId="0" fillId="0" borderId="116" xfId="0" applyNumberFormat="1" applyBorder="1">
      <alignment vertical="center"/>
    </xf>
    <xf numFmtId="176" fontId="0" fillId="0" borderId="117" xfId="0" applyNumberFormat="1" applyBorder="1">
      <alignment vertical="center"/>
    </xf>
    <xf numFmtId="176" fontId="0" fillId="0" borderId="118" xfId="0" applyNumberFormat="1" applyBorder="1">
      <alignment vertical="center"/>
    </xf>
    <xf numFmtId="0" fontId="6" fillId="0" borderId="15" xfId="0" applyFont="1" applyBorder="1" applyAlignment="1">
      <alignment horizontal="right" vertical="top"/>
    </xf>
    <xf numFmtId="0" fontId="6" fillId="0" borderId="119" xfId="0" applyFont="1" applyBorder="1" applyAlignment="1">
      <alignment horizontal="right" vertical="top" wrapText="1"/>
    </xf>
    <xf numFmtId="0" fontId="6" fillId="0" borderId="121" xfId="0" applyFont="1" applyBorder="1" applyAlignment="1">
      <alignment horizontal="right" vertical="top"/>
    </xf>
    <xf numFmtId="0" fontId="6" fillId="0" borderId="0" xfId="0" applyFont="1" applyAlignment="1">
      <alignment horizontal="right" vertical="top"/>
    </xf>
    <xf numFmtId="0" fontId="6" fillId="0" borderId="121" xfId="0" applyFont="1" applyBorder="1" applyAlignment="1">
      <alignment horizontal="right" vertical="top" wrapText="1"/>
    </xf>
    <xf numFmtId="0" fontId="0" fillId="0" borderId="115" xfId="0" applyBorder="1" applyAlignment="1">
      <alignment horizontal="right" vertical="center" wrapText="1"/>
    </xf>
    <xf numFmtId="0" fontId="6" fillId="0" borderId="14" xfId="0" applyFont="1" applyBorder="1" applyAlignment="1">
      <alignment vertical="center"/>
    </xf>
    <xf numFmtId="0" fontId="0" fillId="0" borderId="124" xfId="0" applyFont="1" applyBorder="1" applyAlignment="1">
      <alignment horizontal="left" vertical="center"/>
    </xf>
    <xf numFmtId="0" fontId="0" fillId="0" borderId="88" xfId="0" applyFont="1" applyBorder="1" applyAlignment="1">
      <alignment horizontal="right" vertical="center" wrapText="1"/>
    </xf>
    <xf numFmtId="0" fontId="0" fillId="0" borderId="88" xfId="0" applyFont="1" applyFill="1" applyBorder="1" applyAlignment="1">
      <alignment horizontal="right" vertical="center" wrapText="1"/>
    </xf>
    <xf numFmtId="0" fontId="0" fillId="0" borderId="89" xfId="0" applyFont="1" applyBorder="1" applyAlignment="1">
      <alignment horizontal="right" vertical="center"/>
    </xf>
    <xf numFmtId="176" fontId="0" fillId="0" borderId="125" xfId="0" applyNumberFormat="1" applyBorder="1">
      <alignment vertical="center"/>
    </xf>
    <xf numFmtId="176" fontId="0" fillId="0" borderId="126" xfId="0" applyNumberFormat="1" applyBorder="1">
      <alignment vertical="center"/>
    </xf>
    <xf numFmtId="176" fontId="0" fillId="0" borderId="49" xfId="0" applyNumberFormat="1" applyBorder="1">
      <alignment vertical="center"/>
    </xf>
    <xf numFmtId="0" fontId="0" fillId="0" borderId="18" xfId="0" applyFont="1" applyBorder="1" applyAlignment="1">
      <alignment horizontal="right" vertical="center" wrapText="1"/>
    </xf>
    <xf numFmtId="0" fontId="0" fillId="0" borderId="18" xfId="0" applyFont="1" applyFill="1" applyBorder="1" applyAlignment="1">
      <alignment horizontal="right" vertical="center" wrapText="1"/>
    </xf>
    <xf numFmtId="0" fontId="0" fillId="0" borderId="17" xfId="0" applyFont="1" applyBorder="1" applyAlignment="1">
      <alignment horizontal="right" vertical="center"/>
    </xf>
    <xf numFmtId="0" fontId="0" fillId="0" borderId="0" xfId="0" applyBorder="1" applyAlignment="1">
      <alignment horizontal="right" vertical="center"/>
    </xf>
    <xf numFmtId="0" fontId="6" fillId="0" borderId="91" xfId="0" applyFont="1" applyBorder="1" applyAlignment="1"/>
    <xf numFmtId="0" fontId="0" fillId="0" borderId="90" xfId="0" applyFill="1" applyBorder="1" applyAlignment="1">
      <alignment horizontal="center" vertical="center"/>
    </xf>
    <xf numFmtId="0" fontId="0" fillId="0" borderId="90" xfId="0" applyBorder="1" applyAlignment="1">
      <alignment horizontal="center" vertical="center"/>
    </xf>
    <xf numFmtId="176" fontId="4" fillId="6" borderId="127" xfId="0" applyNumberFormat="1" applyFont="1" applyFill="1" applyBorder="1">
      <alignment vertical="center"/>
    </xf>
    <xf numFmtId="176" fontId="4" fillId="6" borderId="128" xfId="0" applyNumberFormat="1" applyFont="1" applyFill="1" applyBorder="1">
      <alignment vertical="center"/>
    </xf>
    <xf numFmtId="176" fontId="4" fillId="6" borderId="5" xfId="0" applyNumberFormat="1" applyFont="1" applyFill="1" applyBorder="1">
      <alignment vertical="center"/>
    </xf>
    <xf numFmtId="176" fontId="4" fillId="6" borderId="108" xfId="0" applyNumberFormat="1" applyFont="1" applyFill="1" applyBorder="1">
      <alignment vertical="center"/>
    </xf>
    <xf numFmtId="176" fontId="4" fillId="6" borderId="107" xfId="0" applyNumberFormat="1" applyFont="1" applyFill="1" applyBorder="1">
      <alignment vertical="center"/>
    </xf>
    <xf numFmtId="176" fontId="4" fillId="6" borderId="21" xfId="0" applyNumberFormat="1" applyFont="1" applyFill="1" applyBorder="1">
      <alignment vertical="center"/>
    </xf>
    <xf numFmtId="176" fontId="4" fillId="6" borderId="110" xfId="0" applyNumberFormat="1" applyFont="1" applyFill="1" applyBorder="1">
      <alignment vertical="center"/>
    </xf>
    <xf numFmtId="176" fontId="4" fillId="6" borderId="109" xfId="0" applyNumberFormat="1" applyFont="1" applyFill="1" applyBorder="1">
      <alignment vertical="center"/>
    </xf>
    <xf numFmtId="176" fontId="4" fillId="6" borderId="112" xfId="0" applyNumberFormat="1" applyFont="1" applyFill="1" applyBorder="1">
      <alignment vertical="center"/>
    </xf>
    <xf numFmtId="0" fontId="4" fillId="0" borderId="17" xfId="0" applyFont="1" applyFill="1" applyBorder="1" applyAlignment="1">
      <alignment horizontal="center" vertical="center"/>
    </xf>
    <xf numFmtId="177" fontId="4" fillId="6" borderId="17" xfId="0" applyNumberFormat="1" applyFont="1" applyFill="1" applyBorder="1" applyAlignment="1">
      <alignment horizontal="center" vertical="center"/>
    </xf>
    <xf numFmtId="177" fontId="4" fillId="0" borderId="17" xfId="0" applyNumberFormat="1" applyFont="1" applyFill="1" applyBorder="1" applyAlignment="1">
      <alignment horizontal="center" vertical="center"/>
    </xf>
    <xf numFmtId="176" fontId="4" fillId="6" borderId="106" xfId="0" applyNumberFormat="1" applyFont="1" applyFill="1" applyBorder="1">
      <alignment vertical="center"/>
    </xf>
    <xf numFmtId="176" fontId="4" fillId="6" borderId="105" xfId="0" applyNumberFormat="1" applyFont="1" applyFill="1" applyBorder="1">
      <alignment vertical="center"/>
    </xf>
    <xf numFmtId="176" fontId="4" fillId="6" borderId="111" xfId="0" applyNumberFormat="1" applyFont="1" applyFill="1" applyBorder="1">
      <alignment vertical="center"/>
    </xf>
    <xf numFmtId="0" fontId="0" fillId="0" borderId="129" xfId="0" applyBorder="1" applyAlignment="1">
      <alignment horizontal="right" vertical="center" wrapText="1"/>
    </xf>
    <xf numFmtId="0" fontId="0" fillId="0" borderId="115" xfId="0" applyBorder="1" applyAlignment="1">
      <alignment horizontal="right" vertical="center" shrinkToFit="1"/>
    </xf>
    <xf numFmtId="0" fontId="6" fillId="0" borderId="120" xfId="0" applyFont="1" applyBorder="1" applyAlignment="1">
      <alignment horizontal="right" vertical="top" wrapText="1"/>
    </xf>
    <xf numFmtId="176" fontId="0" fillId="0" borderId="106" xfId="0" applyNumberFormat="1" applyBorder="1">
      <alignment vertical="center"/>
    </xf>
    <xf numFmtId="176" fontId="0" fillId="0" borderId="108" xfId="0" applyNumberFormat="1" applyBorder="1">
      <alignment vertical="center"/>
    </xf>
    <xf numFmtId="176" fontId="0" fillId="0" borderId="110" xfId="0" applyNumberFormat="1" applyBorder="1">
      <alignment vertical="center"/>
    </xf>
    <xf numFmtId="0" fontId="16" fillId="0" borderId="122" xfId="0" applyFont="1" applyBorder="1" applyAlignment="1">
      <alignment horizontal="center" vertical="center" wrapText="1"/>
    </xf>
    <xf numFmtId="0" fontId="16" fillId="0" borderId="123" xfId="0" applyFont="1" applyBorder="1" applyAlignment="1">
      <alignment horizontal="center" vertical="center" wrapText="1"/>
    </xf>
    <xf numFmtId="0" fontId="16" fillId="0" borderId="13" xfId="0" applyFont="1" applyFill="1" applyBorder="1" applyAlignment="1">
      <alignment horizontal="center" vertical="center" wrapText="1"/>
    </xf>
    <xf numFmtId="0" fontId="0" fillId="0" borderId="74" xfId="0" applyBorder="1" applyAlignment="1">
      <alignment vertical="center"/>
    </xf>
    <xf numFmtId="0" fontId="0" fillId="0" borderId="86" xfId="0" applyBorder="1" applyAlignment="1">
      <alignment vertical="center"/>
    </xf>
    <xf numFmtId="0" fontId="0" fillId="0" borderId="85"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0" xfId="0" applyAlignment="1">
      <alignment vertical="center"/>
    </xf>
    <xf numFmtId="0" fontId="0" fillId="0" borderId="0" xfId="0" applyAlignment="1">
      <alignment horizontal="right" vertical="center"/>
    </xf>
    <xf numFmtId="0" fontId="0" fillId="0" borderId="0" xfId="0" applyFont="1" applyAlignment="1">
      <alignment horizontal="right" vertical="center"/>
    </xf>
    <xf numFmtId="0" fontId="0"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0" fillId="0" borderId="80" xfId="0" applyBorder="1" applyAlignment="1">
      <alignment vertical="center"/>
    </xf>
    <xf numFmtId="0" fontId="0" fillId="0" borderId="81" xfId="0" applyBorder="1" applyAlignment="1">
      <alignment vertical="center"/>
    </xf>
    <xf numFmtId="0" fontId="0" fillId="0" borderId="21" xfId="0" applyBorder="1" applyAlignment="1">
      <alignment vertical="center"/>
    </xf>
    <xf numFmtId="0" fontId="0" fillId="0" borderId="72" xfId="0" applyBorder="1" applyAlignment="1">
      <alignment vertical="center"/>
    </xf>
    <xf numFmtId="0" fontId="0" fillId="0" borderId="73"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16" fillId="0" borderId="87" xfId="0" applyFont="1" applyBorder="1" applyAlignment="1">
      <alignment vertical="center"/>
    </xf>
    <xf numFmtId="0" fontId="16" fillId="0" borderId="88" xfId="0" applyFont="1" applyBorder="1" applyAlignment="1">
      <alignment vertical="center"/>
    </xf>
    <xf numFmtId="0" fontId="16" fillId="0" borderId="89" xfId="0" applyFont="1" applyBorder="1" applyAlignment="1">
      <alignment vertical="center"/>
    </xf>
    <xf numFmtId="0" fontId="4" fillId="6" borderId="24" xfId="0" applyFont="1" applyFill="1" applyBorder="1" applyAlignment="1">
      <alignment vertical="center" wrapText="1"/>
    </xf>
    <xf numFmtId="0" fontId="4" fillId="6" borderId="20" xfId="0" applyFont="1" applyFill="1" applyBorder="1" applyAlignment="1">
      <alignment vertical="center" wrapText="1"/>
    </xf>
    <xf numFmtId="0" fontId="4" fillId="6" borderId="19" xfId="0" applyFont="1" applyFill="1" applyBorder="1" applyAlignment="1">
      <alignment vertical="center" wrapText="1"/>
    </xf>
    <xf numFmtId="0" fontId="6" fillId="0" borderId="87" xfId="0" applyFont="1" applyBorder="1" applyAlignment="1">
      <alignment horizontal="center" vertical="center" wrapText="1"/>
    </xf>
    <xf numFmtId="0" fontId="6" fillId="0" borderId="89" xfId="0" applyFont="1" applyBorder="1" applyAlignment="1">
      <alignment horizontal="center" vertical="center" wrapText="1"/>
    </xf>
    <xf numFmtId="0" fontId="6" fillId="0" borderId="88" xfId="0" applyFont="1" applyBorder="1" applyAlignment="1">
      <alignment horizontal="center" vertical="center" wrapText="1"/>
    </xf>
    <xf numFmtId="0" fontId="4" fillId="0" borderId="18" xfId="0" applyFont="1" applyFill="1" applyBorder="1" applyAlignment="1">
      <alignment vertical="center"/>
    </xf>
    <xf numFmtId="0" fontId="4" fillId="0" borderId="17" xfId="0" applyFont="1" applyFill="1" applyBorder="1" applyAlignment="1">
      <alignment vertical="center"/>
    </xf>
    <xf numFmtId="0" fontId="4" fillId="6" borderId="18" xfId="0" applyFont="1" applyFill="1" applyBorder="1" applyAlignment="1">
      <alignment vertical="center"/>
    </xf>
    <xf numFmtId="0" fontId="4" fillId="6" borderId="17" xfId="0" applyFont="1" applyFill="1" applyBorder="1" applyAlignment="1">
      <alignment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left" vertical="top"/>
    </xf>
    <xf numFmtId="0" fontId="13" fillId="0" borderId="16" xfId="0" applyFont="1" applyBorder="1" applyAlignment="1">
      <alignment horizontal="center" vertical="center"/>
    </xf>
    <xf numFmtId="0" fontId="12" fillId="0" borderId="16" xfId="0" applyFont="1" applyBorder="1" applyAlignment="1">
      <alignment vertical="center"/>
    </xf>
    <xf numFmtId="0" fontId="13" fillId="0" borderId="90" xfId="0" applyFont="1" applyBorder="1" applyAlignment="1">
      <alignment horizontal="center"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6" xfId="0" applyFont="1" applyBorder="1" applyAlignment="1">
      <alignment horizontal="justify" vertical="top"/>
    </xf>
    <xf numFmtId="0" fontId="13" fillId="0" borderId="90" xfId="0" applyFont="1" applyBorder="1" applyAlignment="1">
      <alignment horizontal="right" vertical="top"/>
    </xf>
    <xf numFmtId="0" fontId="12" fillId="0" borderId="18" xfId="0" applyFont="1" applyBorder="1" applyAlignment="1">
      <alignment horizontal="right" vertical="top"/>
    </xf>
    <xf numFmtId="0" fontId="13" fillId="0" borderId="16" xfId="0" applyFont="1" applyBorder="1" applyAlignment="1">
      <alignment horizontal="left"/>
    </xf>
    <xf numFmtId="0" fontId="13" fillId="0" borderId="87" xfId="0" applyFont="1" applyBorder="1" applyAlignment="1">
      <alignment horizontal="justify" vertical="top"/>
    </xf>
    <xf numFmtId="0" fontId="13" fillId="0" borderId="88" xfId="0" applyFont="1" applyBorder="1" applyAlignment="1">
      <alignment horizontal="justify" vertical="top"/>
    </xf>
    <xf numFmtId="0" fontId="12" fillId="0" borderId="89" xfId="0" applyFont="1" applyBorder="1" applyAlignment="1">
      <alignment vertical="center"/>
    </xf>
    <xf numFmtId="0" fontId="13" fillId="0" borderId="90" xfId="0" applyFont="1" applyBorder="1" applyAlignment="1">
      <alignment horizontal="right" vertical="top" indent="1"/>
    </xf>
    <xf numFmtId="0" fontId="12" fillId="0" borderId="18" xfId="0" applyFont="1" applyBorder="1" applyAlignment="1">
      <alignment horizontal="right" vertical="top" indent="1"/>
    </xf>
    <xf numFmtId="0" fontId="12" fillId="0" borderId="0" xfId="0" applyFont="1" applyAlignment="1">
      <alignment horizontal="right" vertical="center"/>
    </xf>
    <xf numFmtId="0" fontId="12" fillId="0" borderId="0" xfId="0" applyFont="1" applyAlignment="1">
      <alignment vertical="center"/>
    </xf>
    <xf numFmtId="0" fontId="13" fillId="0" borderId="20" xfId="0" applyFont="1" applyBorder="1" applyAlignment="1">
      <alignment horizontal="right" vertical="center"/>
    </xf>
    <xf numFmtId="0" fontId="12" fillId="0" borderId="20" xfId="0" applyFont="1" applyBorder="1" applyAlignment="1">
      <alignment vertical="center"/>
    </xf>
    <xf numFmtId="0" fontId="15" fillId="0" borderId="0" xfId="0" applyFont="1" applyAlignment="1">
      <alignment horizontal="center" vertical="center"/>
    </xf>
    <xf numFmtId="0" fontId="13" fillId="0" borderId="16" xfId="0" applyFont="1" applyBorder="1" applyAlignment="1">
      <alignment horizontal="justify" vertical="top" wrapText="1"/>
    </xf>
    <xf numFmtId="0" fontId="13" fillId="0" borderId="91" xfId="0" applyFont="1" applyBorder="1" applyAlignment="1">
      <alignment horizontal="center" vertical="center"/>
    </xf>
    <xf numFmtId="0" fontId="5" fillId="0" borderId="5" xfId="0" applyFont="1" applyBorder="1" applyAlignment="1">
      <alignment horizontal="left"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0" fillId="0" borderId="0" xfId="0" applyAlignment="1">
      <alignment horizontal="left" vertical="center" wrapText="1" indent="3" shrinkToFit="1"/>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21" xfId="0" applyFont="1" applyBorder="1" applyAlignment="1">
      <alignment horizontal="center" vertical="center"/>
    </xf>
    <xf numFmtId="0" fontId="5" fillId="0" borderId="72" xfId="0" applyFont="1" applyBorder="1" applyAlignment="1">
      <alignment horizontal="center" vertical="center"/>
    </xf>
    <xf numFmtId="0" fontId="5" fillId="0" borderId="73" xfId="0" applyFont="1" applyBorder="1" applyAlignment="1">
      <alignment horizontal="center" vertical="center"/>
    </xf>
    <xf numFmtId="0" fontId="5" fillId="0" borderId="21" xfId="0" applyFont="1" applyBorder="1" applyAlignment="1">
      <alignment horizontal="left" vertical="center"/>
    </xf>
    <xf numFmtId="0" fontId="5" fillId="0" borderId="72" xfId="0" applyFont="1" applyBorder="1" applyAlignment="1">
      <alignment horizontal="left" vertical="center"/>
    </xf>
    <xf numFmtId="0" fontId="5" fillId="0" borderId="73" xfId="0" applyFont="1" applyBorder="1" applyAlignment="1">
      <alignment horizontal="left" vertical="center"/>
    </xf>
    <xf numFmtId="0" fontId="6" fillId="0" borderId="13" xfId="0" applyFont="1" applyBorder="1" applyAlignment="1">
      <alignment horizontal="left" vertical="center" inden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5" fillId="0" borderId="0" xfId="0" applyFont="1" applyAlignment="1">
      <alignment vertical="center"/>
    </xf>
    <xf numFmtId="0" fontId="4" fillId="0" borderId="0" xfId="0" applyFont="1" applyAlignment="1">
      <alignment horizontal="center"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0" fillId="0" borderId="72" xfId="0" applyBorder="1" applyAlignment="1">
      <alignment horizontal="center" vertical="center"/>
    </xf>
    <xf numFmtId="0" fontId="0" fillId="0" borderId="73" xfId="0" applyBorder="1" applyAlignment="1">
      <alignment horizontal="center" vertical="center"/>
    </xf>
    <xf numFmtId="0" fontId="5" fillId="0" borderId="21" xfId="0" applyFont="1" applyBorder="1" applyAlignment="1">
      <alignment vertical="center"/>
    </xf>
    <xf numFmtId="0" fontId="5" fillId="0" borderId="72" xfId="0" applyFont="1" applyBorder="1" applyAlignment="1">
      <alignment vertical="center"/>
    </xf>
    <xf numFmtId="0" fontId="5" fillId="0" borderId="73" xfId="0" applyFont="1" applyBorder="1" applyAlignment="1">
      <alignmen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92" xfId="0" applyFont="1" applyBorder="1" applyAlignment="1">
      <alignment horizontal="center" vertical="center"/>
    </xf>
    <xf numFmtId="0" fontId="5" fillId="0" borderId="93" xfId="0" applyFont="1" applyBorder="1" applyAlignment="1">
      <alignment horizontal="center" vertical="center"/>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4" fillId="3" borderId="49" xfId="3" applyFont="1" applyFill="1" applyBorder="1" applyAlignment="1">
      <alignment horizontal="center" vertical="center"/>
    </xf>
    <xf numFmtId="0" fontId="4" fillId="3" borderId="48" xfId="3" applyFont="1" applyFill="1" applyBorder="1" applyAlignment="1">
      <alignment horizontal="center" vertical="center"/>
    </xf>
    <xf numFmtId="0" fontId="4" fillId="3" borderId="34" xfId="3" applyFont="1" applyFill="1" applyBorder="1" applyAlignment="1">
      <alignment horizontal="center" vertical="center"/>
    </xf>
    <xf numFmtId="0" fontId="4" fillId="3" borderId="50" xfId="3" applyFont="1" applyFill="1" applyBorder="1" applyAlignment="1">
      <alignment horizontal="center" vertical="center"/>
    </xf>
    <xf numFmtId="0" fontId="4" fillId="3" borderId="87" xfId="3" applyFont="1" applyFill="1" applyBorder="1" applyAlignment="1">
      <alignment horizontal="center" vertical="center"/>
    </xf>
    <xf numFmtId="0" fontId="4" fillId="3" borderId="89" xfId="3" applyFont="1" applyFill="1" applyBorder="1" applyAlignment="1">
      <alignment horizontal="center" vertical="center"/>
    </xf>
    <xf numFmtId="0" fontId="4" fillId="3" borderId="9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89" xfId="3" applyFont="1" applyBorder="1"/>
    <xf numFmtId="0" fontId="4" fillId="3" borderId="24" xfId="3" applyFont="1" applyFill="1" applyBorder="1" applyAlignment="1">
      <alignment vertical="center"/>
    </xf>
    <xf numFmtId="0" fontId="4" fillId="0" borderId="20" xfId="3" applyFont="1" applyBorder="1" applyAlignment="1">
      <alignment vertical="center"/>
    </xf>
    <xf numFmtId="0" fontId="4" fillId="3" borderId="14" xfId="3" applyFont="1" applyFill="1" applyBorder="1" applyAlignment="1">
      <alignment horizontal="center" vertical="center"/>
    </xf>
    <xf numFmtId="0" fontId="4" fillId="3" borderId="9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01" xfId="3" applyFont="1" applyFill="1" applyBorder="1" applyAlignment="1">
      <alignment vertical="center"/>
    </xf>
    <xf numFmtId="0" fontId="4" fillId="0" borderId="44" xfId="3" applyFont="1" applyBorder="1" applyAlignment="1">
      <alignment vertical="center"/>
    </xf>
    <xf numFmtId="0" fontId="4" fillId="0" borderId="102" xfId="3" applyFont="1" applyBorder="1" applyAlignment="1">
      <alignment vertical="center"/>
    </xf>
    <xf numFmtId="0" fontId="4" fillId="3" borderId="34" xfId="3" applyFont="1" applyFill="1" applyBorder="1" applyAlignment="1">
      <alignment horizontal="left" vertical="center"/>
    </xf>
    <xf numFmtId="0" fontId="4" fillId="3" borderId="0" xfId="3" applyFont="1" applyFill="1" applyBorder="1" applyAlignment="1">
      <alignment horizontal="left" vertical="center"/>
    </xf>
    <xf numFmtId="0" fontId="4" fillId="3" borderId="50" xfId="3" applyFont="1" applyFill="1" applyBorder="1" applyAlignment="1">
      <alignment horizontal="left" vertical="center"/>
    </xf>
    <xf numFmtId="38" fontId="2" fillId="0" borderId="46" xfId="4" applyFont="1" applyBorder="1" applyAlignment="1">
      <alignment horizontal="right" vertical="center"/>
    </xf>
    <xf numFmtId="0" fontId="4" fillId="3" borderId="9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99" xfId="3" applyFont="1" applyFill="1" applyBorder="1" applyAlignment="1">
      <alignment vertical="center"/>
    </xf>
    <xf numFmtId="0" fontId="4" fillId="0" borderId="46" xfId="3" applyFont="1" applyBorder="1" applyAlignment="1">
      <alignment vertical="center"/>
    </xf>
    <xf numFmtId="0" fontId="4" fillId="0" borderId="100" xfId="3" applyFont="1" applyBorder="1" applyAlignment="1">
      <alignment vertical="center"/>
    </xf>
    <xf numFmtId="38" fontId="2" fillId="0" borderId="18" xfId="4" applyFont="1" applyFill="1" applyBorder="1" applyAlignment="1">
      <alignment horizontal="right"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72" xfId="0" applyFont="1" applyBorder="1" applyAlignment="1">
      <alignment horizontal="center" vertical="center"/>
    </xf>
    <xf numFmtId="0" fontId="6" fillId="0" borderId="73" xfId="0" applyFont="1" applyBorder="1" applyAlignment="1">
      <alignment horizontal="center" vertical="center"/>
    </xf>
    <xf numFmtId="0" fontId="6" fillId="0" borderId="21" xfId="0" applyFont="1" applyBorder="1" applyAlignment="1">
      <alignment horizontal="left" vertical="center" wrapText="1"/>
    </xf>
    <xf numFmtId="0" fontId="6" fillId="0" borderId="72"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7"/>
  <sheetViews>
    <sheetView tabSelected="1" view="pageBreakPreview" zoomScaleNormal="100" zoomScaleSheetLayoutView="100" workbookViewId="0">
      <selection activeCell="A6" sqref="A6:E6"/>
    </sheetView>
  </sheetViews>
  <sheetFormatPr defaultRowHeight="13.5" x14ac:dyDescent="0.15"/>
  <cols>
    <col min="1" max="2" width="15.875" customWidth="1"/>
    <col min="3" max="5" width="18.625" customWidth="1"/>
    <col min="6" max="6" width="1" customWidth="1"/>
  </cols>
  <sheetData>
    <row r="1" spans="1:5" ht="17.25" customHeight="1" x14ac:dyDescent="0.15">
      <c r="A1" s="280" t="s">
        <v>26</v>
      </c>
      <c r="B1" s="279"/>
      <c r="C1" s="279"/>
      <c r="D1" s="279"/>
      <c r="E1" s="279"/>
    </row>
    <row r="2" spans="1:5" ht="19.5" customHeight="1" x14ac:dyDescent="0.15">
      <c r="A2" s="283"/>
      <c r="B2" s="282"/>
      <c r="C2" s="282"/>
      <c r="D2" s="282"/>
      <c r="E2" s="282"/>
    </row>
    <row r="3" spans="1:5" ht="19.5" customHeight="1" x14ac:dyDescent="0.15">
      <c r="A3" s="283" t="s">
        <v>207</v>
      </c>
      <c r="B3" s="282"/>
      <c r="C3" s="282"/>
      <c r="D3" s="282"/>
      <c r="E3" s="282"/>
    </row>
    <row r="4" spans="1:5" ht="19.5" customHeight="1" x14ac:dyDescent="0.15">
      <c r="A4" s="283" t="s">
        <v>206</v>
      </c>
      <c r="B4" s="282"/>
      <c r="C4" s="282"/>
      <c r="D4" s="282"/>
      <c r="E4" s="282"/>
    </row>
    <row r="5" spans="1:5" ht="15.75" customHeight="1" x14ac:dyDescent="0.15">
      <c r="A5" s="281"/>
      <c r="B5" s="282"/>
      <c r="C5" s="282"/>
      <c r="D5" s="282"/>
      <c r="E5" s="282"/>
    </row>
    <row r="6" spans="1:5" ht="22.5" customHeight="1" x14ac:dyDescent="0.15">
      <c r="A6" s="281" t="s">
        <v>188</v>
      </c>
      <c r="B6" s="282"/>
      <c r="C6" s="282"/>
      <c r="D6" s="282"/>
      <c r="E6" s="282"/>
    </row>
    <row r="7" spans="1:5" ht="22.5" customHeight="1" x14ac:dyDescent="0.15">
      <c r="A7" s="282" t="s">
        <v>22</v>
      </c>
      <c r="B7" s="282"/>
      <c r="C7" s="282"/>
      <c r="D7" s="282"/>
      <c r="E7" s="282"/>
    </row>
    <row r="8" spans="1:5" ht="22.5" customHeight="1" x14ac:dyDescent="0.15">
      <c r="A8" s="281" t="s">
        <v>25</v>
      </c>
      <c r="B8" s="282"/>
      <c r="C8" s="282"/>
      <c r="D8" s="282"/>
      <c r="E8" s="282"/>
    </row>
    <row r="9" spans="1:5" ht="22.5" customHeight="1" x14ac:dyDescent="0.15">
      <c r="A9" s="281" t="s">
        <v>161</v>
      </c>
      <c r="B9" s="281"/>
      <c r="C9" s="281"/>
      <c r="D9" s="281"/>
      <c r="E9" s="281"/>
    </row>
    <row r="10" spans="1:5" ht="22.5" customHeight="1" x14ac:dyDescent="0.15">
      <c r="A10" s="281" t="s">
        <v>23</v>
      </c>
      <c r="B10" s="282"/>
      <c r="C10" s="282"/>
      <c r="D10" s="282"/>
      <c r="E10" s="282"/>
    </row>
    <row r="11" spans="1:5" ht="22.5" customHeight="1" x14ac:dyDescent="0.15">
      <c r="A11" s="281" t="s">
        <v>24</v>
      </c>
      <c r="B11" s="282"/>
      <c r="C11" s="282"/>
      <c r="D11" s="282"/>
      <c r="E11" s="282"/>
    </row>
    <row r="12" spans="1:5" ht="22.5" customHeight="1" x14ac:dyDescent="0.15">
      <c r="A12" s="282"/>
      <c r="B12" s="282"/>
      <c r="C12" s="282"/>
      <c r="D12" s="282"/>
      <c r="E12" s="282"/>
    </row>
    <row r="13" spans="1:5" ht="22.5" customHeight="1" x14ac:dyDescent="0.15">
      <c r="A13" s="285" t="s">
        <v>204</v>
      </c>
      <c r="B13" s="282"/>
      <c r="C13" s="282"/>
      <c r="D13" s="282"/>
      <c r="E13" s="282"/>
    </row>
    <row r="14" spans="1:5" ht="22.5" customHeight="1" x14ac:dyDescent="0.15">
      <c r="A14" s="282"/>
      <c r="B14" s="282"/>
      <c r="C14" s="282"/>
      <c r="D14" s="282"/>
      <c r="E14" s="282"/>
    </row>
    <row r="15" spans="1:5" ht="13.5" customHeight="1" x14ac:dyDescent="0.15">
      <c r="A15" s="279"/>
      <c r="B15" s="279"/>
      <c r="C15" s="279"/>
      <c r="D15" s="279"/>
      <c r="E15" s="279"/>
    </row>
    <row r="16" spans="1:5" ht="22.5" customHeight="1" x14ac:dyDescent="0.15">
      <c r="A16" s="279" t="s">
        <v>194</v>
      </c>
      <c r="B16" s="279"/>
      <c r="C16" s="279"/>
      <c r="D16" s="279"/>
      <c r="E16" s="279"/>
    </row>
    <row r="17" spans="1:6" ht="22.5" customHeight="1" x14ac:dyDescent="0.15">
      <c r="A17" s="279" t="s">
        <v>154</v>
      </c>
      <c r="B17" s="279"/>
      <c r="C17" s="279"/>
      <c r="D17" s="279"/>
      <c r="E17" s="279"/>
    </row>
    <row r="18" spans="1:6" ht="22.5" customHeight="1" x14ac:dyDescent="0.15">
      <c r="A18" s="279"/>
      <c r="B18" s="279"/>
      <c r="C18" s="279"/>
      <c r="D18" s="279"/>
      <c r="E18" s="279"/>
    </row>
    <row r="19" spans="1:6" ht="22.5" customHeight="1" x14ac:dyDescent="0.15">
      <c r="A19" t="s">
        <v>195</v>
      </c>
    </row>
    <row r="20" spans="1:6" ht="15" customHeight="1" x14ac:dyDescent="0.15">
      <c r="A20" s="154" t="s">
        <v>135</v>
      </c>
      <c r="B20" s="155" t="s">
        <v>136</v>
      </c>
      <c r="C20" s="155" t="s">
        <v>137</v>
      </c>
      <c r="D20" s="155" t="s">
        <v>138</v>
      </c>
      <c r="E20" s="156" t="s">
        <v>139</v>
      </c>
    </row>
    <row r="21" spans="1:6" ht="14.25" customHeight="1" x14ac:dyDescent="0.15">
      <c r="A21" s="274" t="s">
        <v>20</v>
      </c>
      <c r="B21" s="275"/>
      <c r="C21" s="276"/>
      <c r="D21" s="277"/>
      <c r="E21" s="278"/>
    </row>
    <row r="22" spans="1:6" ht="22.5" customHeight="1" x14ac:dyDescent="0.15">
      <c r="A22" s="154"/>
      <c r="B22" s="155"/>
      <c r="C22" s="155"/>
      <c r="D22" s="155"/>
      <c r="E22" s="156"/>
    </row>
    <row r="23" spans="1:6" ht="14.25" customHeight="1" x14ac:dyDescent="0.15">
      <c r="A23" s="274" t="s">
        <v>140</v>
      </c>
      <c r="B23" s="275"/>
      <c r="C23" s="276"/>
      <c r="D23" s="277"/>
      <c r="E23" s="278"/>
    </row>
    <row r="24" spans="1:6" ht="22.5" customHeight="1" x14ac:dyDescent="0.15">
      <c r="A24" s="154"/>
      <c r="B24" s="155"/>
      <c r="C24" s="155"/>
      <c r="D24" s="155"/>
      <c r="E24" s="156"/>
    </row>
    <row r="25" spans="1:6" ht="14.25" customHeight="1" x14ac:dyDescent="0.15">
      <c r="A25" s="274" t="s">
        <v>51</v>
      </c>
      <c r="B25" s="275"/>
      <c r="C25" s="276"/>
      <c r="D25" s="277"/>
      <c r="E25" s="278"/>
    </row>
    <row r="26" spans="1:6" ht="22.5" customHeight="1" x14ac:dyDescent="0.15">
      <c r="A26" s="154"/>
      <c r="B26" s="155"/>
      <c r="C26" s="155"/>
      <c r="D26" s="155"/>
      <c r="E26" s="156"/>
    </row>
    <row r="27" spans="1:6" ht="11.25" customHeight="1" x14ac:dyDescent="0.15"/>
    <row r="28" spans="1:6" ht="14.25" customHeight="1" x14ac:dyDescent="0.15">
      <c r="A28" s="288" t="s">
        <v>162</v>
      </c>
      <c r="B28" s="289"/>
      <c r="C28" s="289"/>
      <c r="D28" s="289"/>
      <c r="E28" s="290"/>
    </row>
    <row r="29" spans="1:6" ht="15" customHeight="1" x14ac:dyDescent="0.15">
      <c r="A29" s="154" t="s">
        <v>135</v>
      </c>
      <c r="B29" s="155" t="s">
        <v>136</v>
      </c>
      <c r="C29" s="155" t="s">
        <v>137</v>
      </c>
      <c r="D29" s="155" t="s">
        <v>138</v>
      </c>
      <c r="E29" s="156" t="s">
        <v>139</v>
      </c>
    </row>
    <row r="30" spans="1:6" ht="22.5" customHeight="1" x14ac:dyDescent="0.15">
      <c r="A30" s="157"/>
      <c r="B30" s="158"/>
      <c r="C30" s="158"/>
      <c r="D30" s="158"/>
      <c r="E30" s="159"/>
    </row>
    <row r="31" spans="1:6" ht="22.5" customHeight="1" x14ac:dyDescent="0.15">
      <c r="A31" s="286" t="s">
        <v>143</v>
      </c>
      <c r="B31" s="287"/>
      <c r="C31" s="291" t="s">
        <v>132</v>
      </c>
      <c r="D31" s="292"/>
      <c r="E31" s="293"/>
    </row>
    <row r="32" spans="1:6" ht="22.5" customHeight="1" x14ac:dyDescent="0.15">
      <c r="A32" s="284"/>
      <c r="B32" s="284"/>
      <c r="C32" s="284"/>
      <c r="D32" s="284"/>
      <c r="E32" s="284"/>
      <c r="F32" s="284"/>
    </row>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sheetData>
  <mergeCells count="28">
    <mergeCell ref="A32:F32"/>
    <mergeCell ref="A9:E9"/>
    <mergeCell ref="A13:E13"/>
    <mergeCell ref="A10:E10"/>
    <mergeCell ref="A14:E14"/>
    <mergeCell ref="A11:E11"/>
    <mergeCell ref="A12:E12"/>
    <mergeCell ref="A31:B31"/>
    <mergeCell ref="A28:E28"/>
    <mergeCell ref="C31:E31"/>
    <mergeCell ref="C23:E23"/>
    <mergeCell ref="C25:E25"/>
    <mergeCell ref="A15:E15"/>
    <mergeCell ref="A16:E16"/>
    <mergeCell ref="A21:B21"/>
    <mergeCell ref="A23:B23"/>
    <mergeCell ref="A25:B25"/>
    <mergeCell ref="C21:E21"/>
    <mergeCell ref="A18:E18"/>
    <mergeCell ref="A17:E17"/>
    <mergeCell ref="A1:E1"/>
    <mergeCell ref="A5:E5"/>
    <mergeCell ref="A6:E6"/>
    <mergeCell ref="A7:E7"/>
    <mergeCell ref="A8:E8"/>
    <mergeCell ref="A4:E4"/>
    <mergeCell ref="A3:E3"/>
    <mergeCell ref="A2:E2"/>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33"/>
  <sheetViews>
    <sheetView view="pageBreakPreview" zoomScaleNormal="100" zoomScaleSheetLayoutView="100" workbookViewId="0">
      <selection activeCell="E4" sqref="E4:H4"/>
    </sheetView>
  </sheetViews>
  <sheetFormatPr defaultRowHeight="13.5" x14ac:dyDescent="0.15"/>
  <cols>
    <col min="1" max="1" width="3.75" customWidth="1"/>
    <col min="2" max="2" width="14.75" customWidth="1"/>
    <col min="3" max="3" width="8.875" customWidth="1"/>
    <col min="4" max="4" width="13.5" customWidth="1"/>
    <col min="5" max="5" width="8.875" customWidth="1"/>
    <col min="6" max="6" width="13.5" customWidth="1"/>
    <col min="7" max="7" width="8.875" customWidth="1"/>
    <col min="8" max="8" width="13.5" customWidth="1"/>
    <col min="9" max="10" width="3.75" customWidth="1"/>
    <col min="11" max="11" width="14.75" customWidth="1"/>
    <col min="12" max="12" width="8.875" customWidth="1"/>
    <col min="13" max="13" width="13.5" customWidth="1"/>
    <col min="14" max="14" width="8.875" customWidth="1"/>
    <col min="15" max="15" width="13.5" customWidth="1"/>
    <col min="16" max="16" width="8.875" customWidth="1"/>
    <col min="17" max="17" width="13.5" customWidth="1"/>
    <col min="18" max="19" width="3.75" customWidth="1"/>
    <col min="20" max="20" width="14.75" customWidth="1"/>
    <col min="21" max="21" width="8.875" customWidth="1"/>
    <col min="22" max="22" width="13.5" customWidth="1"/>
    <col min="23" max="23" width="8.875" customWidth="1"/>
    <col min="24" max="24" width="13.5" customWidth="1"/>
    <col min="25" max="25" width="8.875" customWidth="1"/>
    <col min="26" max="26" width="13.5" customWidth="1"/>
    <col min="27" max="28" width="3.75" customWidth="1"/>
    <col min="29" max="29" width="14.75" customWidth="1"/>
    <col min="30" max="30" width="8.875" customWidth="1"/>
    <col min="31" max="31" width="13.5" customWidth="1"/>
    <col min="32" max="32" width="8.875" customWidth="1"/>
    <col min="33" max="33" width="13.5" customWidth="1"/>
    <col min="34" max="34" width="8.875" customWidth="1"/>
    <col min="35" max="35" width="13.5" customWidth="1"/>
    <col min="36" max="37" width="3.75" customWidth="1"/>
    <col min="38" max="38" width="14.75" customWidth="1"/>
    <col min="39" max="39" width="8.875" customWidth="1"/>
    <col min="40" max="40" width="13.5" customWidth="1"/>
    <col min="41" max="41" width="8.875" customWidth="1"/>
    <col min="42" max="42" width="13.5" customWidth="1"/>
    <col min="43" max="43" width="8.875" customWidth="1"/>
    <col min="44" max="44" width="13.5" customWidth="1"/>
    <col min="45" max="45" width="3.75" customWidth="1"/>
  </cols>
  <sheetData>
    <row r="1" spans="2:45" x14ac:dyDescent="0.15">
      <c r="I1" s="217" t="s">
        <v>224</v>
      </c>
      <c r="R1" s="217" t="s">
        <v>224</v>
      </c>
      <c r="AA1" s="217" t="s">
        <v>224</v>
      </c>
      <c r="AJ1" s="217" t="s">
        <v>224</v>
      </c>
      <c r="AS1" s="217" t="s">
        <v>224</v>
      </c>
    </row>
    <row r="2" spans="2:45" x14ac:dyDescent="0.15">
      <c r="B2" s="220" t="s">
        <v>228</v>
      </c>
      <c r="C2" s="220"/>
      <c r="D2" s="220"/>
      <c r="E2" s="220"/>
      <c r="F2" s="220"/>
      <c r="G2" s="220"/>
      <c r="H2" s="220"/>
      <c r="K2" s="220" t="s">
        <v>228</v>
      </c>
      <c r="L2" s="220"/>
      <c r="M2" s="220"/>
      <c r="N2" s="220"/>
      <c r="O2" s="220"/>
      <c r="P2" s="220"/>
      <c r="Q2" s="220"/>
      <c r="T2" s="220" t="s">
        <v>228</v>
      </c>
      <c r="U2" s="220"/>
      <c r="V2" s="220"/>
      <c r="W2" s="220"/>
      <c r="X2" s="220"/>
      <c r="Y2" s="220"/>
      <c r="Z2" s="220"/>
      <c r="AC2" s="220" t="s">
        <v>228</v>
      </c>
      <c r="AD2" s="220"/>
      <c r="AE2" s="220"/>
      <c r="AF2" s="220"/>
      <c r="AG2" s="220"/>
      <c r="AH2" s="220"/>
      <c r="AI2" s="220"/>
      <c r="AL2" s="220" t="s">
        <v>228</v>
      </c>
      <c r="AM2" s="220"/>
      <c r="AN2" s="220"/>
      <c r="AO2" s="220"/>
      <c r="AP2" s="220"/>
      <c r="AQ2" s="220"/>
      <c r="AR2" s="220"/>
    </row>
    <row r="3" spans="2:45" ht="14.25" thickBot="1" x14ac:dyDescent="0.2">
      <c r="B3" s="220"/>
      <c r="C3" s="220"/>
      <c r="D3" s="220"/>
      <c r="E3" s="220"/>
      <c r="F3" s="220"/>
      <c r="G3" s="220"/>
      <c r="H3" s="220"/>
      <c r="K3" s="220"/>
      <c r="L3" s="220"/>
      <c r="M3" s="220"/>
      <c r="N3" s="220"/>
      <c r="O3" s="220"/>
      <c r="P3" s="220"/>
      <c r="Q3" s="220"/>
      <c r="T3" s="220"/>
      <c r="U3" s="220"/>
      <c r="V3" s="220"/>
      <c r="W3" s="220"/>
      <c r="X3" s="220"/>
      <c r="Y3" s="220"/>
      <c r="Z3" s="220"/>
      <c r="AC3" s="220"/>
      <c r="AD3" s="220"/>
      <c r="AE3" s="220"/>
      <c r="AF3" s="220"/>
      <c r="AG3" s="220"/>
      <c r="AH3" s="220"/>
      <c r="AI3" s="220"/>
      <c r="AL3" s="220"/>
      <c r="AM3" s="220"/>
      <c r="AN3" s="220"/>
      <c r="AO3" s="220"/>
      <c r="AP3" s="220"/>
      <c r="AQ3" s="220"/>
      <c r="AR3" s="220"/>
    </row>
    <row r="4" spans="2:45" ht="36" customHeight="1" thickBot="1" x14ac:dyDescent="0.2">
      <c r="B4" s="248" t="s">
        <v>226</v>
      </c>
      <c r="C4" s="259">
        <v>1</v>
      </c>
      <c r="D4" s="248" t="s">
        <v>230</v>
      </c>
      <c r="E4" s="305" t="s">
        <v>232</v>
      </c>
      <c r="F4" s="305"/>
      <c r="G4" s="305"/>
      <c r="H4" s="306"/>
      <c r="K4" s="248" t="s">
        <v>226</v>
      </c>
      <c r="L4" s="259">
        <v>2</v>
      </c>
      <c r="M4" s="248" t="s">
        <v>230</v>
      </c>
      <c r="N4" s="303" t="str">
        <f>E4</f>
        <v>○○○○○○</v>
      </c>
      <c r="O4" s="303"/>
      <c r="P4" s="303"/>
      <c r="Q4" s="304"/>
      <c r="T4" s="248" t="s">
        <v>226</v>
      </c>
      <c r="U4" s="259">
        <v>3</v>
      </c>
      <c r="V4" s="248" t="s">
        <v>230</v>
      </c>
      <c r="W4" s="303" t="str">
        <f>E4</f>
        <v>○○○○○○</v>
      </c>
      <c r="X4" s="303"/>
      <c r="Y4" s="303"/>
      <c r="Z4" s="304"/>
      <c r="AC4" s="248" t="s">
        <v>226</v>
      </c>
      <c r="AD4" s="259">
        <v>4</v>
      </c>
      <c r="AE4" s="248" t="s">
        <v>230</v>
      </c>
      <c r="AF4" s="303" t="str">
        <f>E4</f>
        <v>○○○○○○</v>
      </c>
      <c r="AG4" s="303"/>
      <c r="AH4" s="303"/>
      <c r="AI4" s="304"/>
      <c r="AL4" s="248" t="s">
        <v>226</v>
      </c>
      <c r="AM4" s="259">
        <v>5</v>
      </c>
      <c r="AN4" s="248" t="s">
        <v>230</v>
      </c>
      <c r="AO4" s="303" t="s">
        <v>232</v>
      </c>
      <c r="AP4" s="303"/>
      <c r="AQ4" s="303"/>
      <c r="AR4" s="304"/>
    </row>
    <row r="5" spans="2:45" ht="36" customHeight="1" thickBot="1" x14ac:dyDescent="0.2">
      <c r="B5" s="249" t="s">
        <v>227</v>
      </c>
      <c r="C5" s="260">
        <v>0</v>
      </c>
      <c r="D5" s="248" t="s">
        <v>229</v>
      </c>
      <c r="E5" s="305" t="s">
        <v>231</v>
      </c>
      <c r="F5" s="305"/>
      <c r="G5" s="305"/>
      <c r="H5" s="306"/>
      <c r="K5" s="249" t="s">
        <v>227</v>
      </c>
      <c r="L5" s="261">
        <f>C5</f>
        <v>0</v>
      </c>
      <c r="M5" s="248" t="s">
        <v>229</v>
      </c>
      <c r="N5" s="305" t="s">
        <v>260</v>
      </c>
      <c r="O5" s="305"/>
      <c r="P5" s="305"/>
      <c r="Q5" s="306"/>
      <c r="T5" s="249" t="s">
        <v>227</v>
      </c>
      <c r="U5" s="261">
        <f>C5</f>
        <v>0</v>
      </c>
      <c r="V5" s="248" t="s">
        <v>229</v>
      </c>
      <c r="W5" s="305" t="s">
        <v>260</v>
      </c>
      <c r="X5" s="305"/>
      <c r="Y5" s="305"/>
      <c r="Z5" s="306"/>
      <c r="AC5" s="249" t="s">
        <v>227</v>
      </c>
      <c r="AD5" s="261">
        <f>C5</f>
        <v>0</v>
      </c>
      <c r="AE5" s="248" t="s">
        <v>229</v>
      </c>
      <c r="AF5" s="305" t="s">
        <v>260</v>
      </c>
      <c r="AG5" s="305"/>
      <c r="AH5" s="305"/>
      <c r="AI5" s="306"/>
      <c r="AL5" s="249" t="s">
        <v>227</v>
      </c>
      <c r="AM5" s="261">
        <f>L5</f>
        <v>0</v>
      </c>
      <c r="AN5" s="248" t="s">
        <v>229</v>
      </c>
      <c r="AO5" s="305" t="s">
        <v>260</v>
      </c>
      <c r="AP5" s="305"/>
      <c r="AQ5" s="305"/>
      <c r="AR5" s="306"/>
    </row>
    <row r="6" spans="2:45" ht="27" customHeight="1" thickBot="1" x14ac:dyDescent="0.2">
      <c r="B6" s="220"/>
      <c r="C6" s="220"/>
      <c r="D6" s="220"/>
      <c r="E6" s="220"/>
      <c r="F6" s="220"/>
      <c r="G6" s="220"/>
      <c r="H6" s="220"/>
      <c r="K6" s="220"/>
      <c r="L6" s="220"/>
      <c r="M6" s="220"/>
      <c r="N6" s="220"/>
      <c r="O6" s="220"/>
      <c r="P6" s="220"/>
      <c r="Q6" s="220"/>
      <c r="T6" s="220"/>
      <c r="U6" s="220"/>
      <c r="V6" s="220"/>
      <c r="W6" s="220"/>
      <c r="X6" s="220"/>
      <c r="Y6" s="220"/>
      <c r="Z6" s="220"/>
      <c r="AC6" s="220"/>
      <c r="AD6" s="220"/>
      <c r="AE6" s="220"/>
      <c r="AF6" s="220"/>
      <c r="AG6" s="220"/>
      <c r="AH6" s="220"/>
      <c r="AI6" s="220"/>
      <c r="AL6" s="220"/>
      <c r="AM6" s="220"/>
      <c r="AN6" s="220"/>
      <c r="AO6" s="220"/>
      <c r="AP6" s="220"/>
      <c r="AQ6" s="220"/>
      <c r="AR6" s="220"/>
    </row>
    <row r="7" spans="2:45" s="153" customFormat="1" ht="69" customHeight="1" x14ac:dyDescent="0.15">
      <c r="B7" s="235"/>
      <c r="C7" s="300" t="s">
        <v>251</v>
      </c>
      <c r="D7" s="301"/>
      <c r="E7" s="300" t="s">
        <v>252</v>
      </c>
      <c r="F7" s="302"/>
      <c r="G7" s="300" t="s">
        <v>250</v>
      </c>
      <c r="H7" s="301"/>
      <c r="K7" s="235"/>
      <c r="L7" s="300" t="s">
        <v>251</v>
      </c>
      <c r="M7" s="301"/>
      <c r="N7" s="300" t="s">
        <v>252</v>
      </c>
      <c r="O7" s="302"/>
      <c r="P7" s="300" t="s">
        <v>250</v>
      </c>
      <c r="Q7" s="301"/>
      <c r="T7" s="235"/>
      <c r="U7" s="300" t="s">
        <v>251</v>
      </c>
      <c r="V7" s="301"/>
      <c r="W7" s="300" t="s">
        <v>252</v>
      </c>
      <c r="X7" s="302"/>
      <c r="Y7" s="300" t="s">
        <v>250</v>
      </c>
      <c r="Z7" s="301"/>
      <c r="AC7" s="235"/>
      <c r="AD7" s="300" t="s">
        <v>251</v>
      </c>
      <c r="AE7" s="301"/>
      <c r="AF7" s="300" t="s">
        <v>252</v>
      </c>
      <c r="AG7" s="302"/>
      <c r="AH7" s="300" t="s">
        <v>250</v>
      </c>
      <c r="AI7" s="301"/>
      <c r="AL7" s="235"/>
      <c r="AM7" s="300" t="s">
        <v>251</v>
      </c>
      <c r="AN7" s="301"/>
      <c r="AO7" s="300" t="s">
        <v>252</v>
      </c>
      <c r="AP7" s="302"/>
      <c r="AQ7" s="300" t="s">
        <v>250</v>
      </c>
      <c r="AR7" s="301"/>
    </row>
    <row r="8" spans="2:45" s="18" customFormat="1" ht="48.75" customHeight="1" x14ac:dyDescent="0.15">
      <c r="B8" s="247" t="s">
        <v>225</v>
      </c>
      <c r="C8" s="271" t="s">
        <v>216</v>
      </c>
      <c r="D8" s="272" t="s">
        <v>247</v>
      </c>
      <c r="E8" s="271" t="s">
        <v>217</v>
      </c>
      <c r="F8" s="273" t="s">
        <v>248</v>
      </c>
      <c r="G8" s="271" t="s">
        <v>218</v>
      </c>
      <c r="H8" s="272" t="s">
        <v>249</v>
      </c>
      <c r="K8" s="247" t="s">
        <v>225</v>
      </c>
      <c r="L8" s="271" t="s">
        <v>216</v>
      </c>
      <c r="M8" s="272" t="s">
        <v>247</v>
      </c>
      <c r="N8" s="271" t="s">
        <v>217</v>
      </c>
      <c r="O8" s="273" t="s">
        <v>248</v>
      </c>
      <c r="P8" s="271" t="s">
        <v>218</v>
      </c>
      <c r="Q8" s="272" t="s">
        <v>249</v>
      </c>
      <c r="T8" s="247" t="s">
        <v>225</v>
      </c>
      <c r="U8" s="271" t="s">
        <v>216</v>
      </c>
      <c r="V8" s="272" t="s">
        <v>247</v>
      </c>
      <c r="W8" s="271" t="s">
        <v>217</v>
      </c>
      <c r="X8" s="273" t="s">
        <v>248</v>
      </c>
      <c r="Y8" s="271" t="s">
        <v>218</v>
      </c>
      <c r="Z8" s="272" t="s">
        <v>249</v>
      </c>
      <c r="AC8" s="247" t="s">
        <v>225</v>
      </c>
      <c r="AD8" s="271" t="s">
        <v>216</v>
      </c>
      <c r="AE8" s="272" t="s">
        <v>247</v>
      </c>
      <c r="AF8" s="271" t="s">
        <v>217</v>
      </c>
      <c r="AG8" s="273" t="s">
        <v>248</v>
      </c>
      <c r="AH8" s="271" t="s">
        <v>218</v>
      </c>
      <c r="AI8" s="272" t="s">
        <v>249</v>
      </c>
      <c r="AL8" s="247" t="s">
        <v>225</v>
      </c>
      <c r="AM8" s="271" t="s">
        <v>216</v>
      </c>
      <c r="AN8" s="272" t="s">
        <v>247</v>
      </c>
      <c r="AO8" s="271" t="s">
        <v>217</v>
      </c>
      <c r="AP8" s="273" t="s">
        <v>248</v>
      </c>
      <c r="AQ8" s="271" t="s">
        <v>218</v>
      </c>
      <c r="AR8" s="272" t="s">
        <v>249</v>
      </c>
    </row>
    <row r="9" spans="2:45" s="232" customFormat="1" ht="12.75" thickBot="1" x14ac:dyDescent="0.2">
      <c r="B9" s="229" t="s">
        <v>210</v>
      </c>
      <c r="C9" s="230" t="s">
        <v>212</v>
      </c>
      <c r="D9" s="233" t="s">
        <v>214</v>
      </c>
      <c r="E9" s="230" t="s">
        <v>211</v>
      </c>
      <c r="F9" s="267" t="s">
        <v>214</v>
      </c>
      <c r="G9" s="230" t="s">
        <v>211</v>
      </c>
      <c r="H9" s="231" t="s">
        <v>213</v>
      </c>
      <c r="K9" s="229" t="s">
        <v>210</v>
      </c>
      <c r="L9" s="230" t="s">
        <v>212</v>
      </c>
      <c r="M9" s="233" t="s">
        <v>214</v>
      </c>
      <c r="N9" s="230" t="s">
        <v>211</v>
      </c>
      <c r="O9" s="267" t="s">
        <v>214</v>
      </c>
      <c r="P9" s="230" t="s">
        <v>211</v>
      </c>
      <c r="Q9" s="231" t="s">
        <v>213</v>
      </c>
      <c r="T9" s="229" t="s">
        <v>210</v>
      </c>
      <c r="U9" s="230" t="s">
        <v>212</v>
      </c>
      <c r="V9" s="233" t="s">
        <v>214</v>
      </c>
      <c r="W9" s="230" t="s">
        <v>211</v>
      </c>
      <c r="X9" s="267" t="s">
        <v>214</v>
      </c>
      <c r="Y9" s="230" t="s">
        <v>211</v>
      </c>
      <c r="Z9" s="231" t="s">
        <v>213</v>
      </c>
      <c r="AC9" s="229" t="s">
        <v>210</v>
      </c>
      <c r="AD9" s="230" t="s">
        <v>212</v>
      </c>
      <c r="AE9" s="233" t="s">
        <v>214</v>
      </c>
      <c r="AF9" s="230" t="s">
        <v>211</v>
      </c>
      <c r="AG9" s="267" t="s">
        <v>214</v>
      </c>
      <c r="AH9" s="230" t="s">
        <v>211</v>
      </c>
      <c r="AI9" s="231" t="s">
        <v>213</v>
      </c>
      <c r="AL9" s="229" t="s">
        <v>210</v>
      </c>
      <c r="AM9" s="230" t="s">
        <v>212</v>
      </c>
      <c r="AN9" s="233" t="s">
        <v>214</v>
      </c>
      <c r="AO9" s="230" t="s">
        <v>211</v>
      </c>
      <c r="AP9" s="267" t="s">
        <v>214</v>
      </c>
      <c r="AQ9" s="230" t="s">
        <v>211</v>
      </c>
      <c r="AR9" s="231" t="s">
        <v>213</v>
      </c>
    </row>
    <row r="10" spans="2:45" s="218" customFormat="1" ht="18.75" customHeight="1" thickBot="1" x14ac:dyDescent="0.2">
      <c r="B10" s="236" t="s">
        <v>219</v>
      </c>
      <c r="C10" s="237"/>
      <c r="D10" s="237"/>
      <c r="E10" s="237"/>
      <c r="F10" s="238"/>
      <c r="G10" s="237"/>
      <c r="H10" s="239"/>
      <c r="K10" s="236" t="s">
        <v>219</v>
      </c>
      <c r="L10" s="237"/>
      <c r="M10" s="237"/>
      <c r="N10" s="237"/>
      <c r="O10" s="238"/>
      <c r="P10" s="237"/>
      <c r="Q10" s="239"/>
      <c r="T10" s="236" t="s">
        <v>219</v>
      </c>
      <c r="U10" s="237"/>
      <c r="V10" s="237"/>
      <c r="W10" s="237"/>
      <c r="X10" s="238"/>
      <c r="Y10" s="237"/>
      <c r="Z10" s="239"/>
      <c r="AC10" s="236" t="s">
        <v>219</v>
      </c>
      <c r="AD10" s="237"/>
      <c r="AE10" s="237"/>
      <c r="AF10" s="237"/>
      <c r="AG10" s="238"/>
      <c r="AH10" s="237"/>
      <c r="AI10" s="239"/>
      <c r="AL10" s="236" t="s">
        <v>219</v>
      </c>
      <c r="AM10" s="237"/>
      <c r="AN10" s="237"/>
      <c r="AO10" s="237"/>
      <c r="AP10" s="238"/>
      <c r="AQ10" s="237"/>
      <c r="AR10" s="239"/>
    </row>
    <row r="11" spans="2:45" ht="24" customHeight="1" x14ac:dyDescent="0.15">
      <c r="B11" s="222" t="s">
        <v>233</v>
      </c>
      <c r="C11" s="262"/>
      <c r="D11" s="263"/>
      <c r="E11" s="262"/>
      <c r="F11" s="264"/>
      <c r="G11" s="268">
        <f>C11+E11</f>
        <v>0</v>
      </c>
      <c r="H11" s="221">
        <f>D11+F11</f>
        <v>0</v>
      </c>
      <c r="K11" s="222" t="s">
        <v>233</v>
      </c>
      <c r="L11" s="262">
        <v>2</v>
      </c>
      <c r="M11" s="263">
        <v>40</v>
      </c>
      <c r="N11" s="262">
        <v>10</v>
      </c>
      <c r="O11" s="264">
        <v>200</v>
      </c>
      <c r="P11" s="268">
        <f>L11+N11</f>
        <v>12</v>
      </c>
      <c r="Q11" s="221">
        <f>M11+O11</f>
        <v>240</v>
      </c>
      <c r="T11" s="222" t="s">
        <v>233</v>
      </c>
      <c r="U11" s="262"/>
      <c r="V11" s="263"/>
      <c r="W11" s="262"/>
      <c r="X11" s="264"/>
      <c r="Y11" s="268">
        <f>U11+W11</f>
        <v>0</v>
      </c>
      <c r="Z11" s="221">
        <f>V11+X11</f>
        <v>0</v>
      </c>
      <c r="AC11" s="222" t="s">
        <v>233</v>
      </c>
      <c r="AD11" s="262"/>
      <c r="AE11" s="263"/>
      <c r="AF11" s="262">
        <v>20</v>
      </c>
      <c r="AG11" s="264">
        <v>100</v>
      </c>
      <c r="AH11" s="268">
        <f>AD11+AF11</f>
        <v>20</v>
      </c>
      <c r="AI11" s="221">
        <f>AE11+AG11</f>
        <v>100</v>
      </c>
      <c r="AL11" s="222" t="s">
        <v>233</v>
      </c>
      <c r="AM11" s="262"/>
      <c r="AN11" s="263"/>
      <c r="AO11" s="262"/>
      <c r="AP11" s="264"/>
      <c r="AQ11" s="268">
        <f>AM11+AO11</f>
        <v>0</v>
      </c>
      <c r="AR11" s="221">
        <f>AN11+AP11</f>
        <v>0</v>
      </c>
    </row>
    <row r="12" spans="2:45" ht="24" customHeight="1" x14ac:dyDescent="0.15">
      <c r="B12" s="222" t="s">
        <v>234</v>
      </c>
      <c r="C12" s="253"/>
      <c r="D12" s="254"/>
      <c r="E12" s="253"/>
      <c r="F12" s="255"/>
      <c r="G12" s="269">
        <f t="shared" ref="G12:G19" si="0">C12+E12</f>
        <v>0</v>
      </c>
      <c r="H12" s="223">
        <f t="shared" ref="H12:H19" si="1">D12+F12</f>
        <v>0</v>
      </c>
      <c r="K12" s="222" t="s">
        <v>234</v>
      </c>
      <c r="L12" s="253"/>
      <c r="M12" s="254"/>
      <c r="N12" s="253">
        <v>10</v>
      </c>
      <c r="O12" s="255">
        <v>200</v>
      </c>
      <c r="P12" s="269">
        <f t="shared" ref="P12:P19" si="2">L12+N12</f>
        <v>10</v>
      </c>
      <c r="Q12" s="223">
        <f t="shared" ref="Q12:Q19" si="3">M12+O12</f>
        <v>200</v>
      </c>
      <c r="T12" s="222" t="s">
        <v>234</v>
      </c>
      <c r="U12" s="253"/>
      <c r="V12" s="254"/>
      <c r="W12" s="253"/>
      <c r="X12" s="255"/>
      <c r="Y12" s="269">
        <f t="shared" ref="Y12:Y19" si="4">U12+W12</f>
        <v>0</v>
      </c>
      <c r="Z12" s="223">
        <f t="shared" ref="Z12:Z19" si="5">V12+X12</f>
        <v>0</v>
      </c>
      <c r="AC12" s="222" t="s">
        <v>234</v>
      </c>
      <c r="AD12" s="253"/>
      <c r="AE12" s="254"/>
      <c r="AF12" s="253">
        <v>10</v>
      </c>
      <c r="AG12" s="255">
        <v>50</v>
      </c>
      <c r="AH12" s="269">
        <f t="shared" ref="AH12:AH19" si="6">AD12+AF12</f>
        <v>10</v>
      </c>
      <c r="AI12" s="223">
        <f t="shared" ref="AI12:AI19" si="7">AE12+AG12</f>
        <v>50</v>
      </c>
      <c r="AL12" s="222" t="s">
        <v>234</v>
      </c>
      <c r="AM12" s="253"/>
      <c r="AN12" s="254"/>
      <c r="AO12" s="253"/>
      <c r="AP12" s="255"/>
      <c r="AQ12" s="269">
        <f t="shared" ref="AQ12:AQ19" si="8">AM12+AO12</f>
        <v>0</v>
      </c>
      <c r="AR12" s="223">
        <f t="shared" ref="AR12:AR19" si="9">AN12+AP12</f>
        <v>0</v>
      </c>
    </row>
    <row r="13" spans="2:45" ht="24" customHeight="1" x14ac:dyDescent="0.15">
      <c r="B13" s="222" t="s">
        <v>235</v>
      </c>
      <c r="C13" s="253"/>
      <c r="D13" s="254"/>
      <c r="E13" s="253"/>
      <c r="F13" s="255"/>
      <c r="G13" s="269">
        <f t="shared" si="0"/>
        <v>0</v>
      </c>
      <c r="H13" s="223">
        <f t="shared" si="1"/>
        <v>0</v>
      </c>
      <c r="K13" s="222" t="s">
        <v>235</v>
      </c>
      <c r="L13" s="253"/>
      <c r="M13" s="254"/>
      <c r="N13" s="253">
        <v>10</v>
      </c>
      <c r="O13" s="255">
        <v>200</v>
      </c>
      <c r="P13" s="269">
        <f t="shared" si="2"/>
        <v>10</v>
      </c>
      <c r="Q13" s="223">
        <f t="shared" si="3"/>
        <v>200</v>
      </c>
      <c r="T13" s="222" t="s">
        <v>235</v>
      </c>
      <c r="U13" s="253"/>
      <c r="V13" s="254"/>
      <c r="W13" s="253"/>
      <c r="X13" s="255"/>
      <c r="Y13" s="269">
        <f t="shared" si="4"/>
        <v>0</v>
      </c>
      <c r="Z13" s="223">
        <f t="shared" si="5"/>
        <v>0</v>
      </c>
      <c r="AC13" s="222" t="s">
        <v>235</v>
      </c>
      <c r="AD13" s="253">
        <v>2</v>
      </c>
      <c r="AE13" s="254">
        <v>15</v>
      </c>
      <c r="AF13" s="253">
        <v>20</v>
      </c>
      <c r="AG13" s="255">
        <v>100</v>
      </c>
      <c r="AH13" s="269">
        <f t="shared" si="6"/>
        <v>22</v>
      </c>
      <c r="AI13" s="223">
        <f t="shared" si="7"/>
        <v>115</v>
      </c>
      <c r="AL13" s="222" t="s">
        <v>235</v>
      </c>
      <c r="AM13" s="253"/>
      <c r="AN13" s="254"/>
      <c r="AO13" s="253"/>
      <c r="AP13" s="255"/>
      <c r="AQ13" s="269">
        <f t="shared" si="8"/>
        <v>0</v>
      </c>
      <c r="AR13" s="223">
        <f t="shared" si="9"/>
        <v>0</v>
      </c>
    </row>
    <row r="14" spans="2:45" ht="24" customHeight="1" x14ac:dyDescent="0.15">
      <c r="B14" s="222" t="s">
        <v>236</v>
      </c>
      <c r="C14" s="253"/>
      <c r="D14" s="254"/>
      <c r="E14" s="253"/>
      <c r="F14" s="255"/>
      <c r="G14" s="269">
        <f t="shared" si="0"/>
        <v>0</v>
      </c>
      <c r="H14" s="223">
        <f t="shared" si="1"/>
        <v>0</v>
      </c>
      <c r="K14" s="222" t="s">
        <v>236</v>
      </c>
      <c r="L14" s="253">
        <v>2</v>
      </c>
      <c r="M14" s="254">
        <v>40</v>
      </c>
      <c r="N14" s="253">
        <v>10</v>
      </c>
      <c r="O14" s="255">
        <v>120</v>
      </c>
      <c r="P14" s="269">
        <f t="shared" si="2"/>
        <v>12</v>
      </c>
      <c r="Q14" s="223">
        <f t="shared" si="3"/>
        <v>160</v>
      </c>
      <c r="T14" s="222" t="s">
        <v>236</v>
      </c>
      <c r="U14" s="253"/>
      <c r="V14" s="254"/>
      <c r="W14" s="253"/>
      <c r="X14" s="255"/>
      <c r="Y14" s="269">
        <f t="shared" si="4"/>
        <v>0</v>
      </c>
      <c r="Z14" s="223">
        <f t="shared" si="5"/>
        <v>0</v>
      </c>
      <c r="AC14" s="222" t="s">
        <v>236</v>
      </c>
      <c r="AD14" s="253"/>
      <c r="AE14" s="254"/>
      <c r="AF14" s="253">
        <v>10</v>
      </c>
      <c r="AG14" s="255">
        <v>50</v>
      </c>
      <c r="AH14" s="269">
        <f t="shared" si="6"/>
        <v>10</v>
      </c>
      <c r="AI14" s="223">
        <f t="shared" si="7"/>
        <v>50</v>
      </c>
      <c r="AL14" s="222" t="s">
        <v>236</v>
      </c>
      <c r="AM14" s="253"/>
      <c r="AN14" s="254"/>
      <c r="AO14" s="253"/>
      <c r="AP14" s="255"/>
      <c r="AQ14" s="269">
        <f t="shared" si="8"/>
        <v>0</v>
      </c>
      <c r="AR14" s="223">
        <f t="shared" si="9"/>
        <v>0</v>
      </c>
    </row>
    <row r="15" spans="2:45" ht="24" customHeight="1" x14ac:dyDescent="0.15">
      <c r="B15" s="222" t="s">
        <v>237</v>
      </c>
      <c r="C15" s="253"/>
      <c r="D15" s="254"/>
      <c r="E15" s="253"/>
      <c r="F15" s="255"/>
      <c r="G15" s="269">
        <f t="shared" si="0"/>
        <v>0</v>
      </c>
      <c r="H15" s="223">
        <f t="shared" si="1"/>
        <v>0</v>
      </c>
      <c r="K15" s="222" t="s">
        <v>237</v>
      </c>
      <c r="L15" s="253"/>
      <c r="M15" s="254"/>
      <c r="N15" s="253">
        <v>10</v>
      </c>
      <c r="O15" s="255">
        <v>100</v>
      </c>
      <c r="P15" s="269">
        <f t="shared" si="2"/>
        <v>10</v>
      </c>
      <c r="Q15" s="223">
        <f t="shared" si="3"/>
        <v>100</v>
      </c>
      <c r="T15" s="222" t="s">
        <v>237</v>
      </c>
      <c r="U15" s="253"/>
      <c r="V15" s="254"/>
      <c r="W15" s="253"/>
      <c r="X15" s="255"/>
      <c r="Y15" s="269">
        <f t="shared" si="4"/>
        <v>0</v>
      </c>
      <c r="Z15" s="223">
        <f t="shared" si="5"/>
        <v>0</v>
      </c>
      <c r="AC15" s="222" t="s">
        <v>237</v>
      </c>
      <c r="AD15" s="253">
        <v>2</v>
      </c>
      <c r="AE15" s="254">
        <v>15</v>
      </c>
      <c r="AF15" s="253">
        <v>10</v>
      </c>
      <c r="AG15" s="255">
        <v>50</v>
      </c>
      <c r="AH15" s="269">
        <f t="shared" si="6"/>
        <v>12</v>
      </c>
      <c r="AI15" s="223">
        <f t="shared" si="7"/>
        <v>65</v>
      </c>
      <c r="AL15" s="222" t="s">
        <v>237</v>
      </c>
      <c r="AM15" s="253"/>
      <c r="AN15" s="254"/>
      <c r="AO15" s="253"/>
      <c r="AP15" s="255"/>
      <c r="AQ15" s="269">
        <f t="shared" si="8"/>
        <v>0</v>
      </c>
      <c r="AR15" s="223">
        <f t="shared" si="9"/>
        <v>0</v>
      </c>
    </row>
    <row r="16" spans="2:45" ht="24" customHeight="1" x14ac:dyDescent="0.15">
      <c r="B16" s="222" t="s">
        <v>238</v>
      </c>
      <c r="C16" s="253"/>
      <c r="D16" s="254"/>
      <c r="E16" s="253"/>
      <c r="F16" s="255"/>
      <c r="G16" s="269">
        <f t="shared" si="0"/>
        <v>0</v>
      </c>
      <c r="H16" s="223">
        <f t="shared" si="1"/>
        <v>0</v>
      </c>
      <c r="K16" s="222" t="s">
        <v>238</v>
      </c>
      <c r="L16" s="253"/>
      <c r="M16" s="254"/>
      <c r="N16" s="253"/>
      <c r="O16" s="255"/>
      <c r="P16" s="269">
        <f t="shared" si="2"/>
        <v>0</v>
      </c>
      <c r="Q16" s="223">
        <f t="shared" si="3"/>
        <v>0</v>
      </c>
      <c r="T16" s="222" t="s">
        <v>238</v>
      </c>
      <c r="U16" s="253"/>
      <c r="V16" s="254"/>
      <c r="W16" s="253">
        <v>2</v>
      </c>
      <c r="X16" s="255">
        <v>20</v>
      </c>
      <c r="Y16" s="269">
        <f t="shared" si="4"/>
        <v>2</v>
      </c>
      <c r="Z16" s="223">
        <f t="shared" si="5"/>
        <v>20</v>
      </c>
      <c r="AC16" s="222" t="s">
        <v>238</v>
      </c>
      <c r="AD16" s="253"/>
      <c r="AE16" s="254"/>
      <c r="AF16" s="253">
        <v>20</v>
      </c>
      <c r="AG16" s="255">
        <v>100</v>
      </c>
      <c r="AH16" s="269">
        <f t="shared" si="6"/>
        <v>20</v>
      </c>
      <c r="AI16" s="223">
        <f t="shared" si="7"/>
        <v>100</v>
      </c>
      <c r="AL16" s="222" t="s">
        <v>238</v>
      </c>
      <c r="AM16" s="253"/>
      <c r="AN16" s="254"/>
      <c r="AO16" s="253"/>
      <c r="AP16" s="255"/>
      <c r="AQ16" s="269">
        <f t="shared" si="8"/>
        <v>0</v>
      </c>
      <c r="AR16" s="223">
        <f t="shared" si="9"/>
        <v>0</v>
      </c>
    </row>
    <row r="17" spans="2:44" ht="24" customHeight="1" x14ac:dyDescent="0.15">
      <c r="B17" s="222" t="s">
        <v>239</v>
      </c>
      <c r="C17" s="253"/>
      <c r="D17" s="254"/>
      <c r="E17" s="253"/>
      <c r="F17" s="255"/>
      <c r="G17" s="269">
        <f t="shared" si="0"/>
        <v>0</v>
      </c>
      <c r="H17" s="223">
        <f t="shared" si="1"/>
        <v>0</v>
      </c>
      <c r="K17" s="222" t="s">
        <v>239</v>
      </c>
      <c r="L17" s="253"/>
      <c r="M17" s="254"/>
      <c r="N17" s="253"/>
      <c r="O17" s="255"/>
      <c r="P17" s="269">
        <f t="shared" si="2"/>
        <v>0</v>
      </c>
      <c r="Q17" s="223">
        <f t="shared" si="3"/>
        <v>0</v>
      </c>
      <c r="T17" s="222" t="s">
        <v>239</v>
      </c>
      <c r="U17" s="253"/>
      <c r="V17" s="254"/>
      <c r="W17" s="253">
        <v>2</v>
      </c>
      <c r="X17" s="255">
        <v>20</v>
      </c>
      <c r="Y17" s="269">
        <f t="shared" si="4"/>
        <v>2</v>
      </c>
      <c r="Z17" s="223">
        <f t="shared" si="5"/>
        <v>20</v>
      </c>
      <c r="AC17" s="222" t="s">
        <v>239</v>
      </c>
      <c r="AD17" s="253"/>
      <c r="AE17" s="254"/>
      <c r="AF17" s="253"/>
      <c r="AG17" s="255"/>
      <c r="AH17" s="269">
        <f t="shared" si="6"/>
        <v>0</v>
      </c>
      <c r="AI17" s="223">
        <f t="shared" si="7"/>
        <v>0</v>
      </c>
      <c r="AL17" s="222" t="s">
        <v>239</v>
      </c>
      <c r="AM17" s="253"/>
      <c r="AN17" s="254"/>
      <c r="AO17" s="253"/>
      <c r="AP17" s="255"/>
      <c r="AQ17" s="269">
        <f t="shared" si="8"/>
        <v>0</v>
      </c>
      <c r="AR17" s="223">
        <f t="shared" si="9"/>
        <v>0</v>
      </c>
    </row>
    <row r="18" spans="2:44" ht="24" customHeight="1" thickBot="1" x14ac:dyDescent="0.2">
      <c r="B18" s="224" t="s">
        <v>240</v>
      </c>
      <c r="C18" s="256"/>
      <c r="D18" s="257"/>
      <c r="E18" s="256"/>
      <c r="F18" s="258"/>
      <c r="G18" s="270">
        <f t="shared" si="0"/>
        <v>0</v>
      </c>
      <c r="H18" s="225">
        <f t="shared" si="1"/>
        <v>0</v>
      </c>
      <c r="K18" s="224" t="s">
        <v>240</v>
      </c>
      <c r="L18" s="256"/>
      <c r="M18" s="257"/>
      <c r="N18" s="256"/>
      <c r="O18" s="258"/>
      <c r="P18" s="270">
        <f t="shared" si="2"/>
        <v>0</v>
      </c>
      <c r="Q18" s="225">
        <f t="shared" si="3"/>
        <v>0</v>
      </c>
      <c r="T18" s="224" t="s">
        <v>240</v>
      </c>
      <c r="U18" s="256"/>
      <c r="V18" s="257"/>
      <c r="W18" s="256"/>
      <c r="X18" s="258"/>
      <c r="Y18" s="270">
        <f t="shared" si="4"/>
        <v>0</v>
      </c>
      <c r="Z18" s="225">
        <f t="shared" si="5"/>
        <v>0</v>
      </c>
      <c r="AC18" s="224" t="s">
        <v>240</v>
      </c>
      <c r="AD18" s="256"/>
      <c r="AE18" s="257"/>
      <c r="AF18" s="256"/>
      <c r="AG18" s="258"/>
      <c r="AH18" s="270">
        <f t="shared" si="6"/>
        <v>0</v>
      </c>
      <c r="AI18" s="225">
        <f t="shared" si="7"/>
        <v>0</v>
      </c>
      <c r="AL18" s="224" t="s">
        <v>240</v>
      </c>
      <c r="AM18" s="256">
        <v>2</v>
      </c>
      <c r="AN18" s="257">
        <v>20</v>
      </c>
      <c r="AO18" s="256"/>
      <c r="AP18" s="258"/>
      <c r="AQ18" s="270">
        <f t="shared" si="8"/>
        <v>2</v>
      </c>
      <c r="AR18" s="225">
        <f t="shared" si="9"/>
        <v>20</v>
      </c>
    </row>
    <row r="19" spans="2:44" ht="30" customHeight="1" thickTop="1" thickBot="1" x14ac:dyDescent="0.2">
      <c r="B19" s="266" t="s">
        <v>245</v>
      </c>
      <c r="C19" s="226">
        <f>SUM(C11:C18)</f>
        <v>0</v>
      </c>
      <c r="D19" s="228">
        <f>SUM(D11:D18)</f>
        <v>0</v>
      </c>
      <c r="E19" s="226">
        <f t="shared" ref="E19" si="10">SUM(E11:E18)</f>
        <v>0</v>
      </c>
      <c r="F19" s="227">
        <f>SUM(F11:F18)</f>
        <v>0</v>
      </c>
      <c r="G19" s="226">
        <f t="shared" si="0"/>
        <v>0</v>
      </c>
      <c r="H19" s="228">
        <f t="shared" si="1"/>
        <v>0</v>
      </c>
      <c r="K19" s="266" t="s">
        <v>245</v>
      </c>
      <c r="L19" s="226">
        <f>SUM(L11:L18)</f>
        <v>4</v>
      </c>
      <c r="M19" s="228">
        <f>SUM(M11:M18)</f>
        <v>80</v>
      </c>
      <c r="N19" s="226">
        <f t="shared" ref="N19" si="11">SUM(N11:N18)</f>
        <v>50</v>
      </c>
      <c r="O19" s="227">
        <f>SUM(O11:O18)</f>
        <v>820</v>
      </c>
      <c r="P19" s="226">
        <f t="shared" si="2"/>
        <v>54</v>
      </c>
      <c r="Q19" s="228">
        <f t="shared" si="3"/>
        <v>900</v>
      </c>
      <c r="T19" s="266" t="s">
        <v>245</v>
      </c>
      <c r="U19" s="226">
        <f>SUM(U11:U18)</f>
        <v>0</v>
      </c>
      <c r="V19" s="228">
        <f>SUM(V11:V18)</f>
        <v>0</v>
      </c>
      <c r="W19" s="226">
        <f t="shared" ref="W19" si="12">SUM(W11:W18)</f>
        <v>4</v>
      </c>
      <c r="X19" s="227">
        <f>SUM(X11:X18)</f>
        <v>40</v>
      </c>
      <c r="Y19" s="226">
        <f t="shared" si="4"/>
        <v>4</v>
      </c>
      <c r="Z19" s="228">
        <f t="shared" si="5"/>
        <v>40</v>
      </c>
      <c r="AC19" s="266" t="s">
        <v>245</v>
      </c>
      <c r="AD19" s="226">
        <f>SUM(AD11:AD18)</f>
        <v>4</v>
      </c>
      <c r="AE19" s="228">
        <f>SUM(AE11:AE18)</f>
        <v>30</v>
      </c>
      <c r="AF19" s="226">
        <f t="shared" ref="AF19" si="13">SUM(AF11:AF18)</f>
        <v>90</v>
      </c>
      <c r="AG19" s="227">
        <f>SUM(AG11:AG18)</f>
        <v>450</v>
      </c>
      <c r="AH19" s="226">
        <f t="shared" si="6"/>
        <v>94</v>
      </c>
      <c r="AI19" s="228">
        <f t="shared" si="7"/>
        <v>480</v>
      </c>
      <c r="AL19" s="266" t="s">
        <v>245</v>
      </c>
      <c r="AM19" s="226">
        <f>SUM(AM11:AM18)</f>
        <v>2</v>
      </c>
      <c r="AN19" s="228">
        <f>SUM(AN11:AN18)</f>
        <v>20</v>
      </c>
      <c r="AO19" s="226">
        <f t="shared" ref="AO19" si="14">SUM(AO11:AO18)</f>
        <v>0</v>
      </c>
      <c r="AP19" s="227">
        <f>SUM(AP11:AP18)</f>
        <v>0</v>
      </c>
      <c r="AQ19" s="226">
        <f t="shared" si="8"/>
        <v>2</v>
      </c>
      <c r="AR19" s="228">
        <f t="shared" si="9"/>
        <v>20</v>
      </c>
    </row>
    <row r="20" spans="2:44" s="219" customFormat="1" ht="18.75" customHeight="1" thickBot="1" x14ac:dyDescent="0.2">
      <c r="B20" s="236" t="s">
        <v>220</v>
      </c>
      <c r="C20" s="243"/>
      <c r="D20" s="243"/>
      <c r="E20" s="243"/>
      <c r="F20" s="244"/>
      <c r="G20" s="243"/>
      <c r="H20" s="245"/>
      <c r="K20" s="236" t="s">
        <v>220</v>
      </c>
      <c r="L20" s="243"/>
      <c r="M20" s="243"/>
      <c r="N20" s="243"/>
      <c r="O20" s="244"/>
      <c r="P20" s="243"/>
      <c r="Q20" s="245"/>
      <c r="T20" s="236" t="s">
        <v>220</v>
      </c>
      <c r="U20" s="243"/>
      <c r="V20" s="243"/>
      <c r="W20" s="243"/>
      <c r="X20" s="244"/>
      <c r="Y20" s="243"/>
      <c r="Z20" s="245"/>
      <c r="AC20" s="236" t="s">
        <v>220</v>
      </c>
      <c r="AD20" s="243"/>
      <c r="AE20" s="243"/>
      <c r="AF20" s="243"/>
      <c r="AG20" s="244"/>
      <c r="AH20" s="243"/>
      <c r="AI20" s="245"/>
      <c r="AL20" s="236" t="s">
        <v>220</v>
      </c>
      <c r="AM20" s="243"/>
      <c r="AN20" s="243"/>
      <c r="AO20" s="243"/>
      <c r="AP20" s="244"/>
      <c r="AQ20" s="243"/>
      <c r="AR20" s="245"/>
    </row>
    <row r="21" spans="2:44" ht="24" customHeight="1" x14ac:dyDescent="0.15">
      <c r="B21" s="222" t="s">
        <v>241</v>
      </c>
      <c r="C21" s="250"/>
      <c r="D21" s="251"/>
      <c r="E21" s="250"/>
      <c r="F21" s="252"/>
      <c r="G21" s="268">
        <f>C21+E21</f>
        <v>0</v>
      </c>
      <c r="H21" s="221">
        <f>D21+F21</f>
        <v>0</v>
      </c>
      <c r="K21" s="222" t="s">
        <v>241</v>
      </c>
      <c r="L21" s="250">
        <v>2</v>
      </c>
      <c r="M21" s="251">
        <v>20</v>
      </c>
      <c r="N21" s="250">
        <v>2</v>
      </c>
      <c r="O21" s="252">
        <v>20</v>
      </c>
      <c r="P21" s="268">
        <f>L21+N21</f>
        <v>4</v>
      </c>
      <c r="Q21" s="221">
        <f>M21+O21</f>
        <v>40</v>
      </c>
      <c r="T21" s="222" t="s">
        <v>241</v>
      </c>
      <c r="U21" s="250">
        <v>2</v>
      </c>
      <c r="V21" s="251">
        <v>20</v>
      </c>
      <c r="W21" s="250">
        <v>2</v>
      </c>
      <c r="X21" s="252">
        <v>20</v>
      </c>
      <c r="Y21" s="268">
        <f>U21+W21</f>
        <v>4</v>
      </c>
      <c r="Z21" s="221">
        <f>V21+X21</f>
        <v>40</v>
      </c>
      <c r="AC21" s="222" t="s">
        <v>241</v>
      </c>
      <c r="AD21" s="250"/>
      <c r="AE21" s="251"/>
      <c r="AF21" s="250"/>
      <c r="AG21" s="252"/>
      <c r="AH21" s="268">
        <f>AD21+AF21</f>
        <v>0</v>
      </c>
      <c r="AI21" s="221">
        <f>AE21+AG21</f>
        <v>0</v>
      </c>
      <c r="AL21" s="222" t="s">
        <v>241</v>
      </c>
      <c r="AM21" s="250"/>
      <c r="AN21" s="251"/>
      <c r="AO21" s="250"/>
      <c r="AP21" s="252"/>
      <c r="AQ21" s="268">
        <f>AM21+AO21</f>
        <v>0</v>
      </c>
      <c r="AR21" s="221">
        <f>AN21+AP21</f>
        <v>0</v>
      </c>
    </row>
    <row r="22" spans="2:44" ht="24" customHeight="1" x14ac:dyDescent="0.15">
      <c r="B22" s="222" t="s">
        <v>242</v>
      </c>
      <c r="C22" s="253"/>
      <c r="D22" s="254"/>
      <c r="E22" s="253"/>
      <c r="F22" s="255"/>
      <c r="G22" s="269">
        <f t="shared" ref="G22:G24" si="15">C22+E22</f>
        <v>0</v>
      </c>
      <c r="H22" s="223">
        <f t="shared" ref="H22:H24" si="16">D22+F22</f>
        <v>0</v>
      </c>
      <c r="K22" s="222" t="s">
        <v>242</v>
      </c>
      <c r="L22" s="253"/>
      <c r="M22" s="254"/>
      <c r="N22" s="253">
        <v>2</v>
      </c>
      <c r="O22" s="255">
        <v>20</v>
      </c>
      <c r="P22" s="269">
        <f t="shared" ref="P22:P24" si="17">L22+N22</f>
        <v>2</v>
      </c>
      <c r="Q22" s="223">
        <f t="shared" ref="Q22:Q24" si="18">M22+O22</f>
        <v>20</v>
      </c>
      <c r="T22" s="222" t="s">
        <v>242</v>
      </c>
      <c r="U22" s="253"/>
      <c r="V22" s="254"/>
      <c r="W22" s="253">
        <v>2</v>
      </c>
      <c r="X22" s="255">
        <v>20</v>
      </c>
      <c r="Y22" s="269">
        <f t="shared" ref="Y22:Y24" si="19">U22+W22</f>
        <v>2</v>
      </c>
      <c r="Z22" s="223">
        <f t="shared" ref="Z22:Z24" si="20">V22+X22</f>
        <v>20</v>
      </c>
      <c r="AC22" s="222" t="s">
        <v>242</v>
      </c>
      <c r="AD22" s="253"/>
      <c r="AE22" s="254"/>
      <c r="AF22" s="253"/>
      <c r="AG22" s="255"/>
      <c r="AH22" s="269">
        <f t="shared" ref="AH22:AH24" si="21">AD22+AF22</f>
        <v>0</v>
      </c>
      <c r="AI22" s="223">
        <f t="shared" ref="AI22:AI24" si="22">AE22+AG22</f>
        <v>0</v>
      </c>
      <c r="AL22" s="222" t="s">
        <v>242</v>
      </c>
      <c r="AM22" s="253"/>
      <c r="AN22" s="254"/>
      <c r="AO22" s="253"/>
      <c r="AP22" s="255"/>
      <c r="AQ22" s="269">
        <f t="shared" ref="AQ22:AQ24" si="23">AM22+AO22</f>
        <v>0</v>
      </c>
      <c r="AR22" s="223">
        <f t="shared" ref="AR22:AR24" si="24">AN22+AP22</f>
        <v>0</v>
      </c>
    </row>
    <row r="23" spans="2:44" ht="24" customHeight="1" x14ac:dyDescent="0.15">
      <c r="B23" s="222" t="s">
        <v>243</v>
      </c>
      <c r="C23" s="253"/>
      <c r="D23" s="254"/>
      <c r="E23" s="253"/>
      <c r="F23" s="255"/>
      <c r="G23" s="269">
        <f t="shared" si="15"/>
        <v>0</v>
      </c>
      <c r="H23" s="223">
        <f t="shared" si="16"/>
        <v>0</v>
      </c>
      <c r="K23" s="222" t="s">
        <v>243</v>
      </c>
      <c r="L23" s="253"/>
      <c r="M23" s="254"/>
      <c r="N23" s="253">
        <v>2</v>
      </c>
      <c r="O23" s="255">
        <v>20</v>
      </c>
      <c r="P23" s="269">
        <f t="shared" si="17"/>
        <v>2</v>
      </c>
      <c r="Q23" s="223">
        <f t="shared" si="18"/>
        <v>20</v>
      </c>
      <c r="T23" s="222" t="s">
        <v>243</v>
      </c>
      <c r="U23" s="253">
        <v>2</v>
      </c>
      <c r="V23" s="254">
        <v>20</v>
      </c>
      <c r="W23" s="253">
        <v>2</v>
      </c>
      <c r="X23" s="255">
        <v>20</v>
      </c>
      <c r="Y23" s="269">
        <f t="shared" si="19"/>
        <v>4</v>
      </c>
      <c r="Z23" s="223">
        <f t="shared" si="20"/>
        <v>40</v>
      </c>
      <c r="AC23" s="222" t="s">
        <v>243</v>
      </c>
      <c r="AD23" s="253"/>
      <c r="AE23" s="254"/>
      <c r="AF23" s="253"/>
      <c r="AG23" s="255"/>
      <c r="AH23" s="269">
        <f t="shared" si="21"/>
        <v>0</v>
      </c>
      <c r="AI23" s="223">
        <f t="shared" si="22"/>
        <v>0</v>
      </c>
      <c r="AL23" s="222" t="s">
        <v>243</v>
      </c>
      <c r="AM23" s="253"/>
      <c r="AN23" s="254"/>
      <c r="AO23" s="253"/>
      <c r="AP23" s="255"/>
      <c r="AQ23" s="269">
        <f t="shared" si="23"/>
        <v>0</v>
      </c>
      <c r="AR23" s="223">
        <f t="shared" si="24"/>
        <v>0</v>
      </c>
    </row>
    <row r="24" spans="2:44" ht="24" customHeight="1" thickBot="1" x14ac:dyDescent="0.2">
      <c r="B24" s="222" t="s">
        <v>244</v>
      </c>
      <c r="C24" s="253"/>
      <c r="D24" s="254"/>
      <c r="E24" s="253"/>
      <c r="F24" s="255"/>
      <c r="G24" s="269">
        <f t="shared" si="15"/>
        <v>0</v>
      </c>
      <c r="H24" s="223">
        <f t="shared" si="16"/>
        <v>0</v>
      </c>
      <c r="K24" s="222" t="s">
        <v>244</v>
      </c>
      <c r="L24" s="253"/>
      <c r="M24" s="254"/>
      <c r="N24" s="253">
        <v>2</v>
      </c>
      <c r="O24" s="255">
        <v>20</v>
      </c>
      <c r="P24" s="269">
        <f t="shared" si="17"/>
        <v>2</v>
      </c>
      <c r="Q24" s="223">
        <f t="shared" si="18"/>
        <v>20</v>
      </c>
      <c r="T24" s="222" t="s">
        <v>244</v>
      </c>
      <c r="U24" s="253">
        <v>2</v>
      </c>
      <c r="V24" s="254">
        <v>20</v>
      </c>
      <c r="W24" s="253">
        <v>2</v>
      </c>
      <c r="X24" s="255">
        <v>20</v>
      </c>
      <c r="Y24" s="269">
        <f t="shared" si="19"/>
        <v>4</v>
      </c>
      <c r="Z24" s="223">
        <f t="shared" si="20"/>
        <v>40</v>
      </c>
      <c r="AC24" s="222" t="s">
        <v>244</v>
      </c>
      <c r="AD24" s="253"/>
      <c r="AE24" s="254"/>
      <c r="AF24" s="253"/>
      <c r="AG24" s="255"/>
      <c r="AH24" s="269">
        <f t="shared" si="21"/>
        <v>0</v>
      </c>
      <c r="AI24" s="223">
        <f t="shared" si="22"/>
        <v>0</v>
      </c>
      <c r="AL24" s="222" t="s">
        <v>244</v>
      </c>
      <c r="AM24" s="253"/>
      <c r="AN24" s="254"/>
      <c r="AO24" s="253"/>
      <c r="AP24" s="255"/>
      <c r="AQ24" s="269">
        <f t="shared" si="23"/>
        <v>0</v>
      </c>
      <c r="AR24" s="223">
        <f t="shared" si="24"/>
        <v>0</v>
      </c>
    </row>
    <row r="25" spans="2:44" ht="30" customHeight="1" thickTop="1" thickBot="1" x14ac:dyDescent="0.2">
      <c r="B25" s="234" t="s">
        <v>246</v>
      </c>
      <c r="C25" s="226">
        <f>SUM(C21:C24)</f>
        <v>0</v>
      </c>
      <c r="D25" s="228">
        <f t="shared" ref="D25:H25" si="25">SUM(D21:D24)</f>
        <v>0</v>
      </c>
      <c r="E25" s="226">
        <f t="shared" si="25"/>
        <v>0</v>
      </c>
      <c r="F25" s="227">
        <f t="shared" si="25"/>
        <v>0</v>
      </c>
      <c r="G25" s="226">
        <f t="shared" si="25"/>
        <v>0</v>
      </c>
      <c r="H25" s="228">
        <f t="shared" si="25"/>
        <v>0</v>
      </c>
      <c r="K25" s="234" t="s">
        <v>246</v>
      </c>
      <c r="L25" s="226">
        <f>SUM(L21:L24)</f>
        <v>2</v>
      </c>
      <c r="M25" s="228">
        <f t="shared" ref="M25" si="26">SUM(M21:M24)</f>
        <v>20</v>
      </c>
      <c r="N25" s="226">
        <f t="shared" ref="N25" si="27">SUM(N21:N24)</f>
        <v>8</v>
      </c>
      <c r="O25" s="227">
        <f t="shared" ref="O25" si="28">SUM(O21:O24)</f>
        <v>80</v>
      </c>
      <c r="P25" s="226">
        <f t="shared" ref="P25" si="29">SUM(P21:P24)</f>
        <v>10</v>
      </c>
      <c r="Q25" s="228">
        <f t="shared" ref="Q25" si="30">SUM(Q21:Q24)</f>
        <v>100</v>
      </c>
      <c r="T25" s="234" t="s">
        <v>246</v>
      </c>
      <c r="U25" s="226">
        <f>SUM(U21:U24)</f>
        <v>6</v>
      </c>
      <c r="V25" s="228">
        <f t="shared" ref="V25" si="31">SUM(V21:V24)</f>
        <v>60</v>
      </c>
      <c r="W25" s="226">
        <f t="shared" ref="W25" si="32">SUM(W21:W24)</f>
        <v>8</v>
      </c>
      <c r="X25" s="227">
        <f t="shared" ref="X25" si="33">SUM(X21:X24)</f>
        <v>80</v>
      </c>
      <c r="Y25" s="226">
        <f t="shared" ref="Y25" si="34">SUM(Y21:Y24)</f>
        <v>14</v>
      </c>
      <c r="Z25" s="228">
        <f t="shared" ref="Z25" si="35">SUM(Z21:Z24)</f>
        <v>140</v>
      </c>
      <c r="AC25" s="234" t="s">
        <v>246</v>
      </c>
      <c r="AD25" s="226">
        <f>SUM(AD21:AD24)</f>
        <v>0</v>
      </c>
      <c r="AE25" s="228">
        <f t="shared" ref="AE25" si="36">SUM(AE21:AE24)</f>
        <v>0</v>
      </c>
      <c r="AF25" s="226">
        <f t="shared" ref="AF25" si="37">SUM(AF21:AF24)</f>
        <v>0</v>
      </c>
      <c r="AG25" s="227">
        <f t="shared" ref="AG25" si="38">SUM(AG21:AG24)</f>
        <v>0</v>
      </c>
      <c r="AH25" s="226">
        <f t="shared" ref="AH25" si="39">SUM(AH21:AH24)</f>
        <v>0</v>
      </c>
      <c r="AI25" s="228">
        <f t="shared" ref="AI25" si="40">SUM(AI21:AI24)</f>
        <v>0</v>
      </c>
      <c r="AL25" s="234" t="s">
        <v>246</v>
      </c>
      <c r="AM25" s="226">
        <f>SUM(AM21:AM24)</f>
        <v>0</v>
      </c>
      <c r="AN25" s="228">
        <f t="shared" ref="AN25" si="41">SUM(AN21:AN24)</f>
        <v>0</v>
      </c>
      <c r="AO25" s="226">
        <f t="shared" ref="AO25" si="42">SUM(AO21:AO24)</f>
        <v>0</v>
      </c>
      <c r="AP25" s="227">
        <f t="shared" ref="AP25" si="43">SUM(AP21:AP24)</f>
        <v>0</v>
      </c>
      <c r="AQ25" s="226">
        <f t="shared" ref="AQ25" si="44">SUM(AQ21:AQ24)</f>
        <v>0</v>
      </c>
      <c r="AR25" s="228">
        <f t="shared" ref="AR25" si="45">SUM(AR21:AR24)</f>
        <v>0</v>
      </c>
    </row>
    <row r="26" spans="2:44" s="219" customFormat="1" ht="18.75" customHeight="1" thickBot="1" x14ac:dyDescent="0.2">
      <c r="B26" s="236" t="s">
        <v>223</v>
      </c>
      <c r="C26" s="237"/>
      <c r="D26" s="237"/>
      <c r="E26" s="237"/>
      <c r="F26" s="238"/>
      <c r="G26" s="237"/>
      <c r="H26" s="239"/>
      <c r="K26" s="236" t="s">
        <v>223</v>
      </c>
      <c r="L26" s="237"/>
      <c r="M26" s="237"/>
      <c r="N26" s="237"/>
      <c r="O26" s="238"/>
      <c r="P26" s="237"/>
      <c r="Q26" s="239"/>
      <c r="T26" s="236" t="s">
        <v>223</v>
      </c>
      <c r="U26" s="237"/>
      <c r="V26" s="237"/>
      <c r="W26" s="237"/>
      <c r="X26" s="238"/>
      <c r="Y26" s="237"/>
      <c r="Z26" s="239"/>
      <c r="AC26" s="236" t="s">
        <v>223</v>
      </c>
      <c r="AD26" s="237"/>
      <c r="AE26" s="237"/>
      <c r="AF26" s="237"/>
      <c r="AG26" s="238"/>
      <c r="AH26" s="237"/>
      <c r="AI26" s="239"/>
      <c r="AL26" s="236" t="s">
        <v>223</v>
      </c>
      <c r="AM26" s="237"/>
      <c r="AN26" s="237"/>
      <c r="AO26" s="237"/>
      <c r="AP26" s="238"/>
      <c r="AQ26" s="237"/>
      <c r="AR26" s="239"/>
    </row>
    <row r="27" spans="2:44" ht="30" customHeight="1" thickBot="1" x14ac:dyDescent="0.2">
      <c r="B27" s="265" t="s">
        <v>222</v>
      </c>
      <c r="C27" s="240">
        <f>C19+C25</f>
        <v>0</v>
      </c>
      <c r="D27" s="241">
        <f t="shared" ref="D27:H27" si="46">D19+D25</f>
        <v>0</v>
      </c>
      <c r="E27" s="240">
        <f t="shared" si="46"/>
        <v>0</v>
      </c>
      <c r="F27" s="242">
        <f t="shared" si="46"/>
        <v>0</v>
      </c>
      <c r="G27" s="240">
        <f t="shared" si="46"/>
        <v>0</v>
      </c>
      <c r="H27" s="241">
        <f t="shared" si="46"/>
        <v>0</v>
      </c>
      <c r="K27" s="265" t="s">
        <v>222</v>
      </c>
      <c r="L27" s="240">
        <f>L19+L25</f>
        <v>6</v>
      </c>
      <c r="M27" s="241">
        <f t="shared" ref="M27:Q27" si="47">M19+M25</f>
        <v>100</v>
      </c>
      <c r="N27" s="240">
        <f t="shared" si="47"/>
        <v>58</v>
      </c>
      <c r="O27" s="242">
        <f t="shared" si="47"/>
        <v>900</v>
      </c>
      <c r="P27" s="240">
        <f t="shared" si="47"/>
        <v>64</v>
      </c>
      <c r="Q27" s="241">
        <f t="shared" si="47"/>
        <v>1000</v>
      </c>
      <c r="T27" s="265" t="s">
        <v>222</v>
      </c>
      <c r="U27" s="240">
        <f>U19+U25</f>
        <v>6</v>
      </c>
      <c r="V27" s="241">
        <f t="shared" ref="V27:Z27" si="48">V19+V25</f>
        <v>60</v>
      </c>
      <c r="W27" s="240">
        <f t="shared" si="48"/>
        <v>12</v>
      </c>
      <c r="X27" s="242">
        <f t="shared" si="48"/>
        <v>120</v>
      </c>
      <c r="Y27" s="240">
        <f t="shared" si="48"/>
        <v>18</v>
      </c>
      <c r="Z27" s="241">
        <f t="shared" si="48"/>
        <v>180</v>
      </c>
      <c r="AC27" s="265" t="s">
        <v>222</v>
      </c>
      <c r="AD27" s="240">
        <f>AD19+AD25</f>
        <v>4</v>
      </c>
      <c r="AE27" s="241">
        <f t="shared" ref="AE27:AI27" si="49">AE19+AE25</f>
        <v>30</v>
      </c>
      <c r="AF27" s="240">
        <f t="shared" si="49"/>
        <v>90</v>
      </c>
      <c r="AG27" s="242">
        <f t="shared" si="49"/>
        <v>450</v>
      </c>
      <c r="AH27" s="240">
        <f t="shared" si="49"/>
        <v>94</v>
      </c>
      <c r="AI27" s="241">
        <f t="shared" si="49"/>
        <v>480</v>
      </c>
      <c r="AL27" s="265" t="s">
        <v>222</v>
      </c>
      <c r="AM27" s="240">
        <f>AM19+AM25</f>
        <v>2</v>
      </c>
      <c r="AN27" s="241">
        <f t="shared" ref="AN27:AR27" si="50">AN19+AN25</f>
        <v>20</v>
      </c>
      <c r="AO27" s="240">
        <f t="shared" si="50"/>
        <v>0</v>
      </c>
      <c r="AP27" s="242">
        <f t="shared" si="50"/>
        <v>0</v>
      </c>
      <c r="AQ27" s="240">
        <f t="shared" si="50"/>
        <v>2</v>
      </c>
      <c r="AR27" s="241">
        <f t="shared" si="50"/>
        <v>20</v>
      </c>
    </row>
    <row r="28" spans="2:44" ht="27" customHeight="1" thickBot="1" x14ac:dyDescent="0.2">
      <c r="B28" s="220"/>
      <c r="C28" s="220"/>
      <c r="D28" s="220"/>
      <c r="E28" s="220"/>
      <c r="F28" s="220"/>
      <c r="G28" s="220"/>
      <c r="H28" s="220"/>
      <c r="K28" s="220"/>
      <c r="L28" s="220"/>
      <c r="M28" s="220"/>
      <c r="N28" s="220"/>
      <c r="O28" s="220"/>
      <c r="P28" s="220"/>
      <c r="Q28" s="220"/>
      <c r="T28" s="220"/>
      <c r="U28" s="220"/>
      <c r="V28" s="220"/>
      <c r="W28" s="220"/>
      <c r="X28" s="220"/>
      <c r="Y28" s="220"/>
      <c r="Z28" s="220"/>
      <c r="AC28" s="220"/>
      <c r="AD28" s="220"/>
      <c r="AE28" s="220"/>
      <c r="AF28" s="220"/>
      <c r="AG28" s="220"/>
      <c r="AH28" s="220"/>
      <c r="AI28" s="220"/>
      <c r="AL28" s="220"/>
      <c r="AM28" s="220"/>
      <c r="AN28" s="220"/>
      <c r="AO28" s="220"/>
      <c r="AP28" s="220"/>
      <c r="AQ28" s="220"/>
      <c r="AR28" s="220"/>
    </row>
    <row r="29" spans="2:44" x14ac:dyDescent="0.15">
      <c r="B29" s="246" t="s">
        <v>215</v>
      </c>
      <c r="C29" s="294" t="s">
        <v>221</v>
      </c>
      <c r="D29" s="295"/>
      <c r="E29" s="295"/>
      <c r="F29" s="295"/>
      <c r="G29" s="295"/>
      <c r="H29" s="296"/>
      <c r="K29" s="246" t="s">
        <v>215</v>
      </c>
      <c r="L29" s="294" t="s">
        <v>221</v>
      </c>
      <c r="M29" s="295"/>
      <c r="N29" s="295"/>
      <c r="O29" s="295"/>
      <c r="P29" s="295"/>
      <c r="Q29" s="296"/>
      <c r="T29" s="246" t="s">
        <v>215</v>
      </c>
      <c r="U29" s="294" t="s">
        <v>221</v>
      </c>
      <c r="V29" s="295"/>
      <c r="W29" s="295"/>
      <c r="X29" s="295"/>
      <c r="Y29" s="295"/>
      <c r="Z29" s="296"/>
      <c r="AC29" s="246" t="s">
        <v>215</v>
      </c>
      <c r="AD29" s="294" t="s">
        <v>254</v>
      </c>
      <c r="AE29" s="295"/>
      <c r="AF29" s="295"/>
      <c r="AG29" s="295"/>
      <c r="AH29" s="295"/>
      <c r="AI29" s="296"/>
      <c r="AL29" s="246" t="s">
        <v>215</v>
      </c>
      <c r="AM29" s="294" t="s">
        <v>221</v>
      </c>
      <c r="AN29" s="295"/>
      <c r="AO29" s="295"/>
      <c r="AP29" s="295"/>
      <c r="AQ29" s="295"/>
      <c r="AR29" s="296"/>
    </row>
    <row r="30" spans="2:44" s="153" customFormat="1" ht="36" customHeight="1" thickBot="1" x14ac:dyDescent="0.2">
      <c r="B30" s="220"/>
      <c r="C30" s="297"/>
      <c r="D30" s="298"/>
      <c r="E30" s="298"/>
      <c r="F30" s="298"/>
      <c r="G30" s="298"/>
      <c r="H30" s="299"/>
      <c r="K30" s="220"/>
      <c r="L30" s="297"/>
      <c r="M30" s="298"/>
      <c r="N30" s="298"/>
      <c r="O30" s="298"/>
      <c r="P30" s="298"/>
      <c r="Q30" s="299"/>
      <c r="T30" s="220"/>
      <c r="U30" s="297"/>
      <c r="V30" s="298"/>
      <c r="W30" s="298"/>
      <c r="X30" s="298"/>
      <c r="Y30" s="298"/>
      <c r="Z30" s="299"/>
      <c r="AC30" s="220"/>
      <c r="AD30" s="297"/>
      <c r="AE30" s="298"/>
      <c r="AF30" s="298"/>
      <c r="AG30" s="298"/>
      <c r="AH30" s="298"/>
      <c r="AI30" s="299"/>
      <c r="AL30" s="220"/>
      <c r="AM30" s="297" t="s">
        <v>253</v>
      </c>
      <c r="AN30" s="298"/>
      <c r="AO30" s="298"/>
      <c r="AP30" s="298"/>
      <c r="AQ30" s="298"/>
      <c r="AR30" s="299"/>
    </row>
    <row r="31" spans="2:44" x14ac:dyDescent="0.15">
      <c r="B31" s="220"/>
      <c r="C31" s="220"/>
      <c r="D31" s="220"/>
      <c r="E31" s="220"/>
      <c r="F31" s="220"/>
      <c r="G31" s="220"/>
      <c r="H31" s="220"/>
      <c r="K31" s="220"/>
      <c r="L31" s="220"/>
      <c r="M31" s="220"/>
      <c r="N31" s="220"/>
      <c r="O31" s="220"/>
      <c r="P31" s="220"/>
      <c r="Q31" s="220"/>
      <c r="T31" s="220"/>
      <c r="U31" s="220"/>
      <c r="V31" s="220"/>
      <c r="W31" s="220"/>
      <c r="X31" s="220"/>
      <c r="Y31" s="220"/>
      <c r="Z31" s="220"/>
      <c r="AC31" s="220"/>
      <c r="AD31" s="220"/>
      <c r="AE31" s="220"/>
      <c r="AF31" s="220"/>
      <c r="AG31" s="220"/>
      <c r="AH31" s="220"/>
      <c r="AI31" s="220"/>
      <c r="AL31" s="220"/>
      <c r="AM31" s="220"/>
      <c r="AN31" s="220"/>
      <c r="AO31" s="220"/>
      <c r="AP31" s="220"/>
      <c r="AQ31" s="220"/>
      <c r="AR31" s="220"/>
    </row>
    <row r="32" spans="2:44" x14ac:dyDescent="0.15">
      <c r="B32" s="220"/>
      <c r="C32" s="220"/>
      <c r="D32" s="220"/>
      <c r="E32" s="220"/>
      <c r="F32" s="220"/>
      <c r="G32" s="220"/>
      <c r="H32" s="220"/>
      <c r="K32" s="220"/>
      <c r="L32" s="220"/>
      <c r="M32" s="220"/>
      <c r="N32" s="220"/>
      <c r="O32" s="220"/>
      <c r="P32" s="220"/>
      <c r="Q32" s="220"/>
      <c r="T32" s="220"/>
      <c r="U32" s="220"/>
      <c r="V32" s="220"/>
      <c r="W32" s="220"/>
      <c r="X32" s="220"/>
      <c r="Y32" s="220"/>
      <c r="Z32" s="220"/>
      <c r="AC32" s="220"/>
      <c r="AD32" s="220"/>
      <c r="AE32" s="220"/>
      <c r="AF32" s="220"/>
      <c r="AG32" s="220"/>
      <c r="AH32" s="220"/>
      <c r="AI32" s="220"/>
      <c r="AL32" s="220"/>
      <c r="AM32" s="220"/>
      <c r="AN32" s="220"/>
      <c r="AO32" s="220"/>
      <c r="AP32" s="220"/>
      <c r="AQ32" s="220"/>
      <c r="AR32" s="220"/>
    </row>
    <row r="33" spans="2:44" x14ac:dyDescent="0.15">
      <c r="B33" s="220"/>
      <c r="C33" s="220"/>
      <c r="D33" s="220"/>
      <c r="E33" s="220"/>
      <c r="F33" s="220"/>
      <c r="G33" s="220"/>
      <c r="H33" s="220"/>
      <c r="K33" s="220"/>
      <c r="L33" s="220"/>
      <c r="M33" s="220"/>
      <c r="N33" s="220"/>
      <c r="O33" s="220"/>
      <c r="P33" s="220"/>
      <c r="Q33" s="220"/>
      <c r="T33" s="220"/>
      <c r="U33" s="220"/>
      <c r="V33" s="220"/>
      <c r="W33" s="220"/>
      <c r="X33" s="220"/>
      <c r="Y33" s="220"/>
      <c r="Z33" s="220"/>
      <c r="AC33" s="220"/>
      <c r="AD33" s="220"/>
      <c r="AE33" s="220"/>
      <c r="AF33" s="220"/>
      <c r="AG33" s="220"/>
      <c r="AH33" s="220"/>
      <c r="AI33" s="220"/>
      <c r="AL33" s="220"/>
      <c r="AM33" s="220"/>
      <c r="AN33" s="220"/>
      <c r="AO33" s="220"/>
      <c r="AP33" s="220"/>
      <c r="AQ33" s="220"/>
      <c r="AR33" s="220"/>
    </row>
  </sheetData>
  <mergeCells count="35">
    <mergeCell ref="E4:H4"/>
    <mergeCell ref="E5:H5"/>
    <mergeCell ref="C30:H30"/>
    <mergeCell ref="C29:H29"/>
    <mergeCell ref="G7:H7"/>
    <mergeCell ref="E7:F7"/>
    <mergeCell ref="C7:D7"/>
    <mergeCell ref="N4:Q4"/>
    <mergeCell ref="N5:Q5"/>
    <mergeCell ref="W4:Z4"/>
    <mergeCell ref="W5:Z5"/>
    <mergeCell ref="L7:M7"/>
    <mergeCell ref="N7:O7"/>
    <mergeCell ref="P7:Q7"/>
    <mergeCell ref="L29:Q29"/>
    <mergeCell ref="L30:Q30"/>
    <mergeCell ref="U7:V7"/>
    <mergeCell ref="W7:X7"/>
    <mergeCell ref="Y7:Z7"/>
    <mergeCell ref="U29:Z29"/>
    <mergeCell ref="U30:Z30"/>
    <mergeCell ref="AF4:AI4"/>
    <mergeCell ref="AF5:AI5"/>
    <mergeCell ref="AO4:AR4"/>
    <mergeCell ref="AO5:AR5"/>
    <mergeCell ref="AD7:AE7"/>
    <mergeCell ref="AF7:AG7"/>
    <mergeCell ref="AH7:AI7"/>
    <mergeCell ref="AD29:AI29"/>
    <mergeCell ref="AD30:AI30"/>
    <mergeCell ref="AM7:AN7"/>
    <mergeCell ref="AO7:AP7"/>
    <mergeCell ref="AQ7:AR7"/>
    <mergeCell ref="AM29:AR29"/>
    <mergeCell ref="AM30:AR30"/>
  </mergeCells>
  <phoneticPr fontId="3"/>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zoomScaleNormal="100" zoomScaleSheetLayoutView="100" workbookViewId="0">
      <selection activeCell="C12" sqref="C12:O12"/>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324" t="s">
        <v>49</v>
      </c>
      <c r="O1" s="325"/>
    </row>
    <row r="2" spans="2:15" ht="14.25" x14ac:dyDescent="0.15">
      <c r="B2" s="328" t="s">
        <v>53</v>
      </c>
      <c r="C2" s="328"/>
      <c r="D2" s="328"/>
      <c r="E2" s="328"/>
      <c r="F2" s="328"/>
      <c r="G2" s="328"/>
      <c r="H2" s="328"/>
      <c r="I2" s="328"/>
      <c r="J2" s="328"/>
      <c r="K2" s="328"/>
      <c r="L2" s="328"/>
      <c r="M2" s="328"/>
      <c r="N2" s="328"/>
      <c r="O2" s="328"/>
    </row>
    <row r="3" spans="2:15" ht="14.25" thickBot="1" x14ac:dyDescent="0.2">
      <c r="N3" s="326" t="s">
        <v>209</v>
      </c>
      <c r="O3" s="327"/>
    </row>
    <row r="4" spans="2:15" ht="18.75" customHeight="1" thickBot="1" x14ac:dyDescent="0.2">
      <c r="B4" s="21" t="s">
        <v>27</v>
      </c>
      <c r="C4" s="315"/>
      <c r="D4" s="315"/>
      <c r="E4" s="315"/>
      <c r="F4" s="315"/>
      <c r="G4" s="315"/>
      <c r="H4" s="315"/>
      <c r="I4" s="310" t="s">
        <v>29</v>
      </c>
      <c r="J4" s="310"/>
      <c r="K4" s="310"/>
      <c r="L4" s="315"/>
      <c r="M4" s="315"/>
      <c r="N4" s="315"/>
      <c r="O4" s="311"/>
    </row>
    <row r="5" spans="2:15" ht="18.75" customHeight="1" thickBot="1" x14ac:dyDescent="0.2">
      <c r="B5" s="22" t="s">
        <v>28</v>
      </c>
      <c r="C5" s="315"/>
      <c r="D5" s="315"/>
      <c r="E5" s="315"/>
      <c r="F5" s="315"/>
      <c r="G5" s="315"/>
      <c r="H5" s="315"/>
      <c r="I5" s="310"/>
      <c r="J5" s="310"/>
      <c r="K5" s="310"/>
      <c r="L5" s="315"/>
      <c r="M5" s="315"/>
      <c r="N5" s="315"/>
      <c r="O5" s="311"/>
    </row>
    <row r="6" spans="2:15" ht="24" customHeight="1" thickBot="1" x14ac:dyDescent="0.2">
      <c r="B6" s="307" t="s">
        <v>30</v>
      </c>
      <c r="C6" s="309" t="s">
        <v>31</v>
      </c>
      <c r="D6" s="309"/>
      <c r="E6" s="309"/>
      <c r="F6" s="309"/>
      <c r="G6" s="309"/>
      <c r="H6" s="309"/>
      <c r="I6" s="309"/>
      <c r="J6" s="310" t="s">
        <v>32</v>
      </c>
      <c r="K6" s="310"/>
      <c r="L6" s="310"/>
      <c r="M6" s="318"/>
      <c r="N6" s="318"/>
      <c r="O6" s="311"/>
    </row>
    <row r="7" spans="2:15" ht="24" customHeight="1" thickBot="1" x14ac:dyDescent="0.2">
      <c r="B7" s="308"/>
      <c r="C7" s="309"/>
      <c r="D7" s="309"/>
      <c r="E7" s="309"/>
      <c r="F7" s="309"/>
      <c r="G7" s="309"/>
      <c r="H7" s="309"/>
      <c r="I7" s="309"/>
      <c r="J7" s="310" t="s">
        <v>33</v>
      </c>
      <c r="K7" s="310"/>
      <c r="L7" s="310"/>
      <c r="M7" s="318"/>
      <c r="N7" s="318"/>
      <c r="O7" s="311"/>
    </row>
    <row r="8" spans="2:15" ht="24" customHeight="1" thickBot="1" x14ac:dyDescent="0.2">
      <c r="B8" s="22" t="s">
        <v>34</v>
      </c>
      <c r="C8" s="23" t="s">
        <v>35</v>
      </c>
      <c r="D8" s="310" t="s">
        <v>36</v>
      </c>
      <c r="E8" s="310"/>
      <c r="F8" s="312" t="s">
        <v>160</v>
      </c>
      <c r="G8" s="313"/>
      <c r="H8" s="313"/>
      <c r="I8" s="313"/>
      <c r="J8" s="313"/>
      <c r="K8" s="314"/>
      <c r="L8" s="312" t="s">
        <v>159</v>
      </c>
      <c r="M8" s="314"/>
      <c r="N8" s="312"/>
      <c r="O8" s="314"/>
    </row>
    <row r="9" spans="2:15" ht="18" customHeight="1" thickBot="1" x14ac:dyDescent="0.2">
      <c r="B9" s="307" t="s">
        <v>37</v>
      </c>
      <c r="C9" s="310" t="s">
        <v>38</v>
      </c>
      <c r="D9" s="310"/>
      <c r="E9" s="310"/>
      <c r="F9" s="310"/>
      <c r="G9" s="310" t="s">
        <v>39</v>
      </c>
      <c r="H9" s="310"/>
      <c r="I9" s="310"/>
      <c r="J9" s="310"/>
      <c r="K9" s="310"/>
      <c r="L9" s="310"/>
      <c r="M9" s="310"/>
      <c r="N9" s="310"/>
      <c r="O9" s="311"/>
    </row>
    <row r="10" spans="2:15" ht="87.75" customHeight="1" thickBot="1" x14ac:dyDescent="0.2">
      <c r="B10" s="308"/>
      <c r="C10" s="329"/>
      <c r="D10" s="315"/>
      <c r="E10" s="315"/>
      <c r="F10" s="315"/>
      <c r="G10" s="315"/>
      <c r="H10" s="315"/>
      <c r="I10" s="315"/>
      <c r="J10" s="315"/>
      <c r="K10" s="315"/>
      <c r="L10" s="315"/>
      <c r="M10" s="315"/>
      <c r="N10" s="315"/>
      <c r="O10" s="311"/>
    </row>
    <row r="11" spans="2:15" ht="139.5" customHeight="1" thickBot="1" x14ac:dyDescent="0.2">
      <c r="B11" s="22" t="s">
        <v>40</v>
      </c>
      <c r="C11" s="315"/>
      <c r="D11" s="315"/>
      <c r="E11" s="315"/>
      <c r="F11" s="315"/>
      <c r="G11" s="315"/>
      <c r="H11" s="315"/>
      <c r="I11" s="315"/>
      <c r="J11" s="315"/>
      <c r="K11" s="315"/>
      <c r="L11" s="315"/>
      <c r="M11" s="315"/>
      <c r="N11" s="315"/>
      <c r="O11" s="311"/>
    </row>
    <row r="12" spans="2:15" ht="139.5" customHeight="1" thickBot="1" x14ac:dyDescent="0.2">
      <c r="B12" s="22" t="s">
        <v>41</v>
      </c>
      <c r="C12" s="315"/>
      <c r="D12" s="315"/>
      <c r="E12" s="315"/>
      <c r="F12" s="315"/>
      <c r="G12" s="315"/>
      <c r="H12" s="315"/>
      <c r="I12" s="315"/>
      <c r="J12" s="315"/>
      <c r="K12" s="315"/>
      <c r="L12" s="315"/>
      <c r="M12" s="315"/>
      <c r="N12" s="315"/>
      <c r="O12" s="311"/>
    </row>
    <row r="13" spans="2:15" ht="100.5" customHeight="1" thickBot="1" x14ac:dyDescent="0.2">
      <c r="B13" s="172" t="s">
        <v>148</v>
      </c>
      <c r="C13" s="319"/>
      <c r="D13" s="320"/>
      <c r="E13" s="320"/>
      <c r="F13" s="320"/>
      <c r="G13" s="320"/>
      <c r="H13" s="320"/>
      <c r="I13" s="320"/>
      <c r="J13" s="320"/>
      <c r="K13" s="320"/>
      <c r="L13" s="320"/>
      <c r="M13" s="320"/>
      <c r="N13" s="320"/>
      <c r="O13" s="321"/>
    </row>
    <row r="14" spans="2:15" ht="18.75" customHeight="1" thickBot="1" x14ac:dyDescent="0.2">
      <c r="B14" s="307" t="s">
        <v>42</v>
      </c>
      <c r="C14" s="310" t="s">
        <v>43</v>
      </c>
      <c r="D14" s="310"/>
      <c r="E14" s="310" t="s">
        <v>189</v>
      </c>
      <c r="F14" s="310"/>
      <c r="G14" s="310"/>
      <c r="H14" s="310" t="s">
        <v>190</v>
      </c>
      <c r="I14" s="310"/>
      <c r="J14" s="310"/>
      <c r="K14" s="310"/>
      <c r="L14" s="310"/>
      <c r="M14" s="310"/>
      <c r="N14" s="310" t="s">
        <v>191</v>
      </c>
      <c r="O14" s="311"/>
    </row>
    <row r="15" spans="2:15" ht="18.75" customHeight="1" thickBot="1" x14ac:dyDescent="0.2">
      <c r="B15" s="330"/>
      <c r="C15" s="310" t="s">
        <v>44</v>
      </c>
      <c r="D15" s="310"/>
      <c r="E15" s="322"/>
      <c r="F15" s="323"/>
      <c r="G15" s="24" t="s">
        <v>45</v>
      </c>
      <c r="H15" s="316"/>
      <c r="I15" s="317"/>
      <c r="J15" s="317"/>
      <c r="K15" s="317"/>
      <c r="L15" s="317"/>
      <c r="M15" s="24" t="s">
        <v>45</v>
      </c>
      <c r="N15" s="25"/>
      <c r="O15" s="24" t="s">
        <v>45</v>
      </c>
    </row>
    <row r="16" spans="2:15" ht="18.75" customHeight="1" thickBot="1" x14ac:dyDescent="0.2">
      <c r="B16" s="330"/>
      <c r="C16" s="312" t="s">
        <v>46</v>
      </c>
      <c r="D16" s="314"/>
      <c r="E16" s="322"/>
      <c r="F16" s="323"/>
      <c r="G16" s="26" t="s">
        <v>45</v>
      </c>
      <c r="H16" s="316"/>
      <c r="I16" s="317"/>
      <c r="J16" s="317"/>
      <c r="K16" s="317"/>
      <c r="L16" s="317"/>
      <c r="M16" s="26" t="s">
        <v>45</v>
      </c>
      <c r="N16" s="27"/>
      <c r="O16" s="26" t="s">
        <v>45</v>
      </c>
    </row>
    <row r="17" spans="2:15" ht="18.75" customHeight="1" thickBot="1" x14ac:dyDescent="0.2">
      <c r="B17" s="330"/>
      <c r="C17" s="312" t="s">
        <v>47</v>
      </c>
      <c r="D17" s="314"/>
      <c r="E17" s="322"/>
      <c r="F17" s="323"/>
      <c r="G17" s="26" t="s">
        <v>45</v>
      </c>
      <c r="H17" s="316"/>
      <c r="I17" s="317"/>
      <c r="J17" s="317"/>
      <c r="K17" s="317"/>
      <c r="L17" s="317"/>
      <c r="M17" s="26" t="s">
        <v>45</v>
      </c>
      <c r="N17" s="27"/>
      <c r="O17" s="26" t="s">
        <v>45</v>
      </c>
    </row>
    <row r="18" spans="2:15" ht="18.75" customHeight="1" thickBot="1" x14ac:dyDescent="0.2">
      <c r="B18" s="308"/>
      <c r="C18" s="312" t="s">
        <v>48</v>
      </c>
      <c r="D18" s="314"/>
      <c r="E18" s="322"/>
      <c r="F18" s="323"/>
      <c r="G18" s="26" t="s">
        <v>45</v>
      </c>
      <c r="H18" s="316"/>
      <c r="I18" s="317"/>
      <c r="J18" s="317"/>
      <c r="K18" s="317"/>
      <c r="L18" s="317"/>
      <c r="M18" s="26" t="s">
        <v>45</v>
      </c>
      <c r="N18" s="27"/>
      <c r="O18" s="26" t="s">
        <v>45</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 ref="H18:L18"/>
    <mergeCell ref="C15:D15"/>
    <mergeCell ref="C17:D17"/>
    <mergeCell ref="C18:D18"/>
    <mergeCell ref="C16:D16"/>
    <mergeCell ref="E16:F16"/>
    <mergeCell ref="E17:F17"/>
    <mergeCell ref="E18:F18"/>
    <mergeCell ref="H17:L17"/>
    <mergeCell ref="G10:O10"/>
    <mergeCell ref="H15:L15"/>
    <mergeCell ref="L4:O5"/>
    <mergeCell ref="M6:O6"/>
    <mergeCell ref="N14:O14"/>
    <mergeCell ref="C13:O13"/>
    <mergeCell ref="C12:O12"/>
    <mergeCell ref="C14:D14"/>
    <mergeCell ref="E14:G14"/>
    <mergeCell ref="H14:M14"/>
    <mergeCell ref="B6:B7"/>
    <mergeCell ref="C6:I7"/>
    <mergeCell ref="J6:L6"/>
    <mergeCell ref="J7:L7"/>
    <mergeCell ref="G9:O9"/>
    <mergeCell ref="F8:K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45"/>
  <sheetViews>
    <sheetView view="pageBreakPreview" zoomScaleNormal="100" zoomScaleSheetLayoutView="100" workbookViewId="0">
      <selection activeCell="Q1" sqref="Q1"/>
    </sheetView>
  </sheetViews>
  <sheetFormatPr defaultRowHeight="12" x14ac:dyDescent="0.15"/>
  <cols>
    <col min="1" max="16" width="6.625" style="1" customWidth="1"/>
    <col min="17" max="16384" width="9" style="1"/>
  </cols>
  <sheetData>
    <row r="2" spans="1:24" ht="21" customHeight="1" x14ac:dyDescent="0.15">
      <c r="J2" s="347"/>
      <c r="K2" s="347"/>
      <c r="O2" s="347" t="s">
        <v>50</v>
      </c>
      <c r="P2" s="347"/>
    </row>
    <row r="3" spans="1:24" ht="21" customHeight="1" x14ac:dyDescent="0.15">
      <c r="A3" s="348" t="s">
        <v>141</v>
      </c>
      <c r="B3" s="348"/>
      <c r="C3" s="348"/>
      <c r="D3" s="348"/>
      <c r="E3" s="348"/>
      <c r="F3" s="348"/>
      <c r="G3" s="348"/>
      <c r="H3" s="348"/>
      <c r="I3" s="348"/>
      <c r="J3" s="348"/>
      <c r="K3" s="348"/>
      <c r="L3" s="348"/>
      <c r="M3" s="348"/>
      <c r="N3" s="348"/>
      <c r="O3" s="348"/>
      <c r="P3" s="348"/>
    </row>
    <row r="4" spans="1:24" ht="15" customHeight="1" x14ac:dyDescent="0.15"/>
    <row r="5" spans="1:24" ht="15" customHeight="1" x14ac:dyDescent="0.15">
      <c r="A5" s="1" t="s">
        <v>0</v>
      </c>
    </row>
    <row r="6" spans="1:24" ht="13.5" customHeight="1" x14ac:dyDescent="0.15">
      <c r="A6" s="341" t="s">
        <v>142</v>
      </c>
      <c r="B6" s="342"/>
      <c r="C6" s="342"/>
      <c r="D6" s="342"/>
      <c r="E6" s="342"/>
      <c r="F6" s="342"/>
      <c r="G6" s="342"/>
      <c r="H6" s="342"/>
      <c r="I6" s="342"/>
      <c r="J6" s="342"/>
      <c r="K6" s="342"/>
      <c r="L6" s="342"/>
      <c r="M6" s="342"/>
      <c r="N6" s="342"/>
      <c r="O6" s="342"/>
      <c r="P6" s="343"/>
    </row>
    <row r="7" spans="1:24" ht="33" customHeight="1" x14ac:dyDescent="0.15">
      <c r="A7" s="341"/>
      <c r="B7" s="342"/>
      <c r="C7" s="342"/>
      <c r="D7" s="342"/>
      <c r="E7" s="342"/>
      <c r="F7" s="342"/>
      <c r="G7" s="342"/>
      <c r="H7" s="342"/>
      <c r="I7" s="342"/>
      <c r="J7" s="342"/>
      <c r="K7" s="342"/>
      <c r="L7" s="342"/>
      <c r="M7" s="342"/>
      <c r="N7" s="342"/>
      <c r="O7" s="342"/>
      <c r="P7" s="343"/>
    </row>
    <row r="8" spans="1:24" ht="15" customHeight="1" x14ac:dyDescent="0.15">
      <c r="A8" s="341" t="s">
        <v>205</v>
      </c>
      <c r="B8" s="342"/>
      <c r="C8" s="342"/>
      <c r="D8" s="342"/>
      <c r="E8" s="342"/>
      <c r="F8" s="342"/>
      <c r="G8" s="342"/>
      <c r="H8" s="342"/>
      <c r="I8" s="342"/>
      <c r="J8" s="342"/>
      <c r="K8" s="342"/>
      <c r="L8" s="342"/>
      <c r="M8" s="342"/>
      <c r="N8" s="342"/>
      <c r="O8" s="342"/>
      <c r="P8" s="343"/>
    </row>
    <row r="9" spans="1:24" ht="120.75" customHeight="1" x14ac:dyDescent="0.15">
      <c r="A9" s="338"/>
      <c r="B9" s="339"/>
      <c r="C9" s="339"/>
      <c r="D9" s="339"/>
      <c r="E9" s="339"/>
      <c r="F9" s="339"/>
      <c r="G9" s="339"/>
      <c r="H9" s="339"/>
      <c r="I9" s="339"/>
      <c r="J9" s="339"/>
      <c r="K9" s="339"/>
      <c r="L9" s="339"/>
      <c r="M9" s="339"/>
      <c r="N9" s="339"/>
      <c r="O9" s="339"/>
      <c r="P9" s="340"/>
    </row>
    <row r="10" spans="1:24" ht="15" customHeight="1" x14ac:dyDescent="0.15">
      <c r="A10" s="341" t="s">
        <v>196</v>
      </c>
      <c r="B10" s="342"/>
      <c r="C10" s="342"/>
      <c r="D10" s="342"/>
      <c r="E10" s="342"/>
      <c r="F10" s="342"/>
      <c r="G10" s="342"/>
      <c r="H10" s="342"/>
      <c r="I10" s="342"/>
      <c r="J10" s="342"/>
      <c r="K10" s="342"/>
      <c r="L10" s="342"/>
      <c r="M10" s="342"/>
      <c r="N10" s="342"/>
      <c r="O10" s="342"/>
      <c r="P10" s="343"/>
    </row>
    <row r="11" spans="1:24" ht="15" customHeight="1" x14ac:dyDescent="0.15">
      <c r="A11" s="344" t="s">
        <v>185</v>
      </c>
      <c r="B11" s="345"/>
      <c r="C11" s="345"/>
      <c r="D11" s="345"/>
      <c r="E11" s="345"/>
      <c r="F11" s="345"/>
      <c r="G11" s="345"/>
      <c r="H11" s="345"/>
      <c r="I11" s="346"/>
      <c r="J11" s="345" t="s">
        <v>186</v>
      </c>
      <c r="K11" s="345"/>
      <c r="L11" s="345"/>
      <c r="M11" s="345"/>
      <c r="N11" s="345"/>
      <c r="O11" s="345"/>
      <c r="P11" s="346"/>
    </row>
    <row r="12" spans="1:24" ht="120.75" customHeight="1" x14ac:dyDescent="0.15">
      <c r="A12" s="331"/>
      <c r="B12" s="332"/>
      <c r="C12" s="332"/>
      <c r="D12" s="332"/>
      <c r="E12" s="332"/>
      <c r="F12" s="332"/>
      <c r="G12" s="332"/>
      <c r="H12" s="332"/>
      <c r="I12" s="333"/>
      <c r="J12" s="332"/>
      <c r="K12" s="332"/>
      <c r="L12" s="332"/>
      <c r="M12" s="332"/>
      <c r="N12" s="332"/>
      <c r="O12" s="332"/>
      <c r="P12" s="333"/>
    </row>
    <row r="13" spans="1:24" ht="15" customHeight="1" x14ac:dyDescent="0.15">
      <c r="A13" s="341" t="s">
        <v>197</v>
      </c>
      <c r="B13" s="342"/>
      <c r="C13" s="342"/>
      <c r="D13" s="342"/>
      <c r="E13" s="342"/>
      <c r="F13" s="342"/>
      <c r="G13" s="342"/>
      <c r="H13" s="342"/>
      <c r="I13" s="342"/>
      <c r="J13" s="342"/>
      <c r="K13" s="342"/>
      <c r="L13" s="342"/>
      <c r="M13" s="342"/>
      <c r="N13" s="342"/>
      <c r="O13" s="342"/>
      <c r="P13" s="343"/>
      <c r="Q13" s="196"/>
      <c r="R13" s="196"/>
      <c r="S13" s="196"/>
    </row>
    <row r="14" spans="1:24" ht="30.75" customHeight="1" x14ac:dyDescent="0.15">
      <c r="A14" s="341" t="s">
        <v>192</v>
      </c>
      <c r="B14" s="342"/>
      <c r="C14" s="342"/>
      <c r="D14" s="342"/>
      <c r="E14" s="342"/>
      <c r="F14" s="342"/>
      <c r="G14" s="342"/>
      <c r="H14" s="342"/>
      <c r="I14" s="342"/>
      <c r="J14" s="342"/>
      <c r="K14" s="342"/>
      <c r="L14" s="342"/>
      <c r="M14" s="342"/>
      <c r="N14" s="342"/>
      <c r="O14" s="342"/>
      <c r="P14" s="343"/>
      <c r="Q14" s="196"/>
      <c r="R14" s="196"/>
      <c r="S14" s="196"/>
    </row>
    <row r="15" spans="1:24" ht="15" customHeight="1" x14ac:dyDescent="0.15">
      <c r="A15" s="341" t="s">
        <v>198</v>
      </c>
      <c r="B15" s="342"/>
      <c r="C15" s="342"/>
      <c r="D15" s="342"/>
      <c r="E15" s="342"/>
      <c r="F15" s="342"/>
      <c r="G15" s="342"/>
      <c r="H15" s="342"/>
      <c r="I15" s="342"/>
      <c r="J15" s="342"/>
      <c r="K15" s="342"/>
      <c r="L15" s="342"/>
      <c r="M15" s="342"/>
      <c r="N15" s="342"/>
      <c r="O15" s="342"/>
      <c r="P15" s="343"/>
      <c r="Q15" s="196"/>
      <c r="R15" s="196"/>
      <c r="S15" s="196"/>
    </row>
    <row r="16" spans="1:24" ht="15" customHeight="1" x14ac:dyDescent="0.15">
      <c r="A16" s="338" t="s">
        <v>21</v>
      </c>
      <c r="B16" s="352"/>
      <c r="C16" s="352"/>
      <c r="D16" s="353"/>
      <c r="E16" s="197" t="s">
        <v>176</v>
      </c>
      <c r="F16" s="197" t="s">
        <v>177</v>
      </c>
      <c r="G16" s="197" t="s">
        <v>178</v>
      </c>
      <c r="H16" s="197" t="s">
        <v>179</v>
      </c>
      <c r="I16" s="197" t="s">
        <v>180</v>
      </c>
      <c r="J16" s="197" t="s">
        <v>181</v>
      </c>
      <c r="K16" s="197" t="s">
        <v>171</v>
      </c>
      <c r="L16" s="197" t="s">
        <v>172</v>
      </c>
      <c r="M16" s="197" t="s">
        <v>173</v>
      </c>
      <c r="N16" s="197" t="s">
        <v>182</v>
      </c>
      <c r="O16" s="197" t="s">
        <v>183</v>
      </c>
      <c r="P16" s="197" t="s">
        <v>184</v>
      </c>
      <c r="T16" s="334"/>
      <c r="U16" s="334"/>
      <c r="V16" s="334"/>
      <c r="W16" s="334"/>
      <c r="X16" s="334"/>
    </row>
    <row r="17" spans="1:19" ht="22.5" customHeight="1" x14ac:dyDescent="0.15">
      <c r="A17" s="335"/>
      <c r="B17" s="336"/>
      <c r="C17" s="336"/>
      <c r="D17" s="337"/>
      <c r="E17" s="11"/>
      <c r="F17" s="11"/>
      <c r="G17" s="11"/>
      <c r="H17" s="11"/>
      <c r="I17" s="11"/>
      <c r="J17" s="11"/>
      <c r="K17" s="11"/>
      <c r="L17" s="11"/>
      <c r="M17" s="11"/>
      <c r="N17" s="11"/>
      <c r="O17" s="199"/>
      <c r="P17" s="199"/>
      <c r="Q17" s="195"/>
      <c r="R17" s="195"/>
      <c r="S17" s="195"/>
    </row>
    <row r="18" spans="1:19" ht="22.5" customHeight="1" x14ac:dyDescent="0.15">
      <c r="A18" s="349"/>
      <c r="B18" s="350"/>
      <c r="C18" s="350"/>
      <c r="D18" s="351"/>
      <c r="E18" s="12"/>
      <c r="F18" s="12"/>
      <c r="G18" s="12"/>
      <c r="H18" s="12"/>
      <c r="I18" s="12"/>
      <c r="J18" s="12"/>
      <c r="K18" s="12"/>
      <c r="L18" s="12"/>
      <c r="M18" s="12"/>
      <c r="N18" s="12"/>
      <c r="O18" s="12"/>
      <c r="P18" s="12"/>
    </row>
    <row r="19" spans="1:19" ht="22.5" customHeight="1" x14ac:dyDescent="0.15">
      <c r="A19" s="349"/>
      <c r="B19" s="350"/>
      <c r="C19" s="350"/>
      <c r="D19" s="351"/>
      <c r="E19" s="12"/>
      <c r="F19" s="12"/>
      <c r="G19" s="12"/>
      <c r="H19" s="12"/>
      <c r="I19" s="12"/>
      <c r="J19" s="12"/>
      <c r="K19" s="12"/>
      <c r="L19" s="12"/>
      <c r="M19" s="12"/>
      <c r="N19" s="12"/>
      <c r="O19" s="12"/>
      <c r="P19" s="12"/>
    </row>
    <row r="20" spans="1:19" ht="22.5" customHeight="1" x14ac:dyDescent="0.15">
      <c r="A20" s="349"/>
      <c r="B20" s="350"/>
      <c r="C20" s="350"/>
      <c r="D20" s="351"/>
      <c r="E20" s="12"/>
      <c r="F20" s="12"/>
      <c r="G20" s="12"/>
      <c r="H20" s="12"/>
      <c r="I20" s="12"/>
      <c r="J20" s="12"/>
      <c r="K20" s="12"/>
      <c r="L20" s="198"/>
      <c r="M20" s="198"/>
      <c r="N20" s="198"/>
      <c r="O20" s="198"/>
      <c r="P20" s="198"/>
    </row>
    <row r="21" spans="1:19" ht="15" customHeight="1" x14ac:dyDescent="0.15">
      <c r="A21" s="341" t="s">
        <v>199</v>
      </c>
      <c r="B21" s="342"/>
      <c r="C21" s="342"/>
      <c r="D21" s="342"/>
      <c r="E21" s="342"/>
      <c r="F21" s="342"/>
      <c r="G21" s="342"/>
      <c r="H21" s="342"/>
      <c r="I21" s="342"/>
      <c r="J21" s="342"/>
      <c r="K21" s="342"/>
      <c r="L21" s="342"/>
      <c r="M21" s="342"/>
      <c r="N21" s="342"/>
      <c r="O21" s="342"/>
      <c r="P21" s="343"/>
    </row>
    <row r="22" spans="1:19" ht="84" customHeight="1" x14ac:dyDescent="0.15">
      <c r="A22" s="341"/>
      <c r="B22" s="342"/>
      <c r="C22" s="342"/>
      <c r="D22" s="342"/>
      <c r="E22" s="342"/>
      <c r="F22" s="342"/>
      <c r="G22" s="342"/>
      <c r="H22" s="342"/>
      <c r="I22" s="342"/>
      <c r="J22" s="342"/>
      <c r="K22" s="342"/>
      <c r="L22" s="342"/>
      <c r="M22" s="342"/>
      <c r="N22" s="342"/>
      <c r="O22" s="342"/>
      <c r="P22" s="343"/>
    </row>
    <row r="23" spans="1:19" ht="15" customHeight="1" x14ac:dyDescent="0.15">
      <c r="A23" s="341" t="s">
        <v>200</v>
      </c>
      <c r="B23" s="342"/>
      <c r="C23" s="342"/>
      <c r="D23" s="342"/>
      <c r="E23" s="342"/>
      <c r="F23" s="342"/>
      <c r="G23" s="342"/>
      <c r="H23" s="342"/>
      <c r="I23" s="342"/>
      <c r="J23" s="342"/>
      <c r="K23" s="342"/>
      <c r="L23" s="342"/>
      <c r="M23" s="342"/>
      <c r="N23" s="342"/>
      <c r="O23" s="342"/>
      <c r="P23" s="343"/>
    </row>
    <row r="24" spans="1:19" ht="244.5" customHeight="1" x14ac:dyDescent="0.15">
      <c r="A24" s="341"/>
      <c r="B24" s="342"/>
      <c r="C24" s="342"/>
      <c r="D24" s="342"/>
      <c r="E24" s="342"/>
      <c r="F24" s="342"/>
      <c r="G24" s="342"/>
      <c r="H24" s="342"/>
      <c r="I24" s="342"/>
      <c r="J24" s="342"/>
      <c r="K24" s="342"/>
      <c r="L24" s="342"/>
      <c r="M24" s="342"/>
      <c r="N24" s="342"/>
      <c r="O24" s="342"/>
      <c r="P24" s="343"/>
    </row>
    <row r="25" spans="1:19" ht="15" customHeight="1" x14ac:dyDescent="0.15"/>
    <row r="26" spans="1:19" ht="15" customHeight="1" x14ac:dyDescent="0.15"/>
    <row r="27" spans="1:19" ht="15" customHeight="1" x14ac:dyDescent="0.15"/>
    <row r="28" spans="1:19" ht="15" customHeight="1" x14ac:dyDescent="0.15"/>
    <row r="29" spans="1:19" ht="15" customHeight="1" x14ac:dyDescent="0.15"/>
    <row r="30" spans="1:19" ht="15" customHeight="1" x14ac:dyDescent="0.15"/>
    <row r="31" spans="1:19" ht="15" customHeight="1" x14ac:dyDescent="0.15"/>
    <row r="32" spans="1:19"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mergeCells count="25">
    <mergeCell ref="A23:P23"/>
    <mergeCell ref="A24:P24"/>
    <mergeCell ref="A13:P13"/>
    <mergeCell ref="A14:P14"/>
    <mergeCell ref="A15:P15"/>
    <mergeCell ref="A20:D20"/>
    <mergeCell ref="A21:P21"/>
    <mergeCell ref="A19:D19"/>
    <mergeCell ref="A16:D16"/>
    <mergeCell ref="A22:P22"/>
    <mergeCell ref="A18:D18"/>
    <mergeCell ref="A8:P8"/>
    <mergeCell ref="A10:P10"/>
    <mergeCell ref="A11:I11"/>
    <mergeCell ref="J11:P11"/>
    <mergeCell ref="J2:K2"/>
    <mergeCell ref="A6:P6"/>
    <mergeCell ref="A7:P7"/>
    <mergeCell ref="O2:P2"/>
    <mergeCell ref="A3:P3"/>
    <mergeCell ref="A12:I12"/>
    <mergeCell ref="J12:P12"/>
    <mergeCell ref="T16:X16"/>
    <mergeCell ref="A17:D17"/>
    <mergeCell ref="A9:P9"/>
  </mergeCells>
  <phoneticPr fontId="3"/>
  <printOptions horizontalCentered="1" verticalCentered="1"/>
  <pageMargins left="0.59055118110236227" right="0.59055118110236227" top="0.59055118110236227" bottom="0.59055118110236227" header="0.19685039370078741" footer="0.19685039370078741"/>
  <pageSetup paperSize="9" scale="87"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view="pageBreakPreview" zoomScaleNormal="100" zoomScaleSheetLayoutView="100" zoomScalePageLayoutView="85" workbookViewId="0">
      <selection activeCell="L1" sqref="L1"/>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354" t="s">
        <v>201</v>
      </c>
      <c r="B1" s="355"/>
      <c r="C1" s="355"/>
      <c r="D1" s="355"/>
      <c r="E1" s="355"/>
      <c r="F1" s="355"/>
      <c r="G1" s="355"/>
      <c r="H1" s="355"/>
      <c r="I1" s="355"/>
      <c r="J1" s="355"/>
      <c r="K1" s="356"/>
    </row>
    <row r="2" spans="1:11" ht="152.25" customHeight="1" x14ac:dyDescent="0.15">
      <c r="A2" s="354"/>
      <c r="B2" s="355"/>
      <c r="C2" s="355"/>
      <c r="D2" s="355"/>
      <c r="E2" s="355"/>
      <c r="F2" s="355"/>
      <c r="G2" s="355"/>
      <c r="H2" s="355"/>
      <c r="I2" s="355"/>
      <c r="J2" s="355"/>
      <c r="K2" s="356"/>
    </row>
    <row r="3" spans="1:11" ht="15" customHeight="1" x14ac:dyDescent="0.15">
      <c r="A3" s="354" t="s">
        <v>202</v>
      </c>
      <c r="B3" s="355"/>
      <c r="C3" s="355"/>
      <c r="D3" s="355"/>
      <c r="E3" s="355"/>
      <c r="F3" s="355"/>
      <c r="G3" s="355"/>
      <c r="H3" s="355"/>
      <c r="I3" s="355"/>
      <c r="J3" s="355"/>
      <c r="K3" s="356"/>
    </row>
    <row r="4" spans="1:11" ht="152.25" customHeight="1" x14ac:dyDescent="0.15">
      <c r="A4" s="354"/>
      <c r="B4" s="355"/>
      <c r="C4" s="355"/>
      <c r="D4" s="355"/>
      <c r="E4" s="355"/>
      <c r="F4" s="355"/>
      <c r="G4" s="355"/>
      <c r="H4" s="355"/>
      <c r="I4" s="355"/>
      <c r="J4" s="355"/>
      <c r="K4" s="356"/>
    </row>
    <row r="5" spans="1:11" ht="15" customHeight="1" x14ac:dyDescent="0.15">
      <c r="A5" s="354" t="s">
        <v>203</v>
      </c>
      <c r="B5" s="355"/>
      <c r="C5" s="355"/>
      <c r="D5" s="355"/>
      <c r="E5" s="355"/>
      <c r="F5" s="355"/>
      <c r="G5" s="355"/>
      <c r="H5" s="355"/>
      <c r="I5" s="355"/>
      <c r="J5" s="355"/>
      <c r="K5" s="356"/>
    </row>
    <row r="6" spans="1:11" ht="152.25" customHeight="1" x14ac:dyDescent="0.15">
      <c r="A6" s="354"/>
      <c r="B6" s="355"/>
      <c r="C6" s="355"/>
      <c r="D6" s="355"/>
      <c r="E6" s="355"/>
      <c r="F6" s="355"/>
      <c r="G6" s="355"/>
      <c r="H6" s="355"/>
      <c r="I6" s="355"/>
      <c r="J6" s="355"/>
      <c r="K6" s="356"/>
    </row>
    <row r="7" spans="1:11" ht="15" customHeight="1" x14ac:dyDescent="0.15">
      <c r="A7" s="354" t="s">
        <v>255</v>
      </c>
      <c r="B7" s="355"/>
      <c r="C7" s="355"/>
      <c r="D7" s="355"/>
      <c r="E7" s="355"/>
      <c r="F7" s="355"/>
      <c r="G7" s="355"/>
      <c r="H7" s="355"/>
      <c r="I7" s="355"/>
      <c r="J7" s="355"/>
      <c r="K7" s="356"/>
    </row>
    <row r="8" spans="1:11" ht="152.25" customHeight="1" x14ac:dyDescent="0.15">
      <c r="A8" s="354"/>
      <c r="B8" s="355"/>
      <c r="C8" s="355"/>
      <c r="D8" s="355"/>
      <c r="E8" s="355"/>
      <c r="F8" s="355"/>
      <c r="G8" s="355"/>
      <c r="H8" s="355"/>
      <c r="I8" s="355"/>
      <c r="J8" s="355"/>
      <c r="K8" s="356"/>
    </row>
    <row r="9" spans="1:11" ht="15" customHeight="1" x14ac:dyDescent="0.15"/>
    <row r="10" spans="1:11" ht="15" customHeight="1" x14ac:dyDescent="0.15"/>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sheetData>
  <mergeCells count="8">
    <mergeCell ref="A7:K7"/>
    <mergeCell ref="A8:K8"/>
    <mergeCell ref="A1:K1"/>
    <mergeCell ref="A6:K6"/>
    <mergeCell ref="A2:K2"/>
    <mergeCell ref="A5:K5"/>
    <mergeCell ref="A3:K3"/>
    <mergeCell ref="A4:K4"/>
  </mergeCells>
  <phoneticPr fontId="3"/>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3"/>
  <sheetViews>
    <sheetView view="pageBreakPreview" zoomScaleNormal="100" zoomScaleSheetLayoutView="100" workbookViewId="0">
      <selection activeCell="L1" sqref="L1"/>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256</v>
      </c>
      <c r="B1" s="18"/>
    </row>
    <row r="2" spans="1:13" ht="15" customHeight="1" x14ac:dyDescent="0.15">
      <c r="A2" s="359" t="s">
        <v>175</v>
      </c>
      <c r="B2" s="359"/>
      <c r="C2" s="359"/>
      <c r="D2" s="359"/>
      <c r="E2" s="359" t="s">
        <v>155</v>
      </c>
      <c r="F2" s="359"/>
      <c r="G2" s="359"/>
      <c r="H2" s="359"/>
      <c r="I2" s="359"/>
      <c r="J2" s="359"/>
      <c r="K2" s="359"/>
    </row>
    <row r="3" spans="1:13" ht="23.25" customHeight="1" x14ac:dyDescent="0.15">
      <c r="A3" s="359"/>
      <c r="B3" s="359"/>
      <c r="C3" s="359"/>
      <c r="D3" s="359"/>
      <c r="E3" s="359"/>
      <c r="F3" s="359"/>
      <c r="G3" s="359"/>
      <c r="H3" s="359"/>
      <c r="I3" s="359"/>
      <c r="J3" s="359"/>
      <c r="K3" s="359"/>
    </row>
    <row r="4" spans="1:13" ht="23.25" customHeight="1" x14ac:dyDescent="0.15">
      <c r="A4" s="359"/>
      <c r="B4" s="359"/>
      <c r="C4" s="359"/>
      <c r="D4" s="359"/>
      <c r="E4" s="359"/>
      <c r="F4" s="359"/>
      <c r="G4" s="359"/>
      <c r="H4" s="359"/>
      <c r="I4" s="359"/>
      <c r="J4" s="359"/>
      <c r="K4" s="359"/>
    </row>
    <row r="5" spans="1:13" ht="23.25" customHeight="1" x14ac:dyDescent="0.15">
      <c r="A5" s="359"/>
      <c r="B5" s="359"/>
      <c r="C5" s="359"/>
      <c r="D5" s="359"/>
      <c r="E5" s="359"/>
      <c r="F5" s="359"/>
      <c r="G5" s="359"/>
      <c r="H5" s="359"/>
      <c r="I5" s="359"/>
      <c r="J5" s="359"/>
      <c r="K5" s="359"/>
    </row>
    <row r="6" spans="1:13" ht="23.25" customHeight="1" x14ac:dyDescent="0.15">
      <c r="A6" s="359"/>
      <c r="B6" s="359"/>
      <c r="C6" s="359"/>
      <c r="D6" s="359"/>
      <c r="E6" s="359"/>
      <c r="F6" s="359"/>
      <c r="G6" s="359"/>
      <c r="H6" s="359"/>
      <c r="I6" s="359"/>
      <c r="J6" s="359"/>
      <c r="K6" s="359"/>
    </row>
    <row r="7" spans="1:13" ht="15" customHeight="1" x14ac:dyDescent="0.15">
      <c r="B7" s="18"/>
    </row>
    <row r="8" spans="1:13" ht="15" customHeight="1" x14ac:dyDescent="0.15">
      <c r="A8" s="1" t="s">
        <v>257</v>
      </c>
    </row>
    <row r="9" spans="1:13" ht="33.75" customHeight="1" x14ac:dyDescent="0.15">
      <c r="A9" s="360"/>
      <c r="B9" s="360"/>
      <c r="C9" s="360"/>
      <c r="D9" s="360"/>
      <c r="E9" s="360"/>
      <c r="F9" s="360"/>
      <c r="G9" s="360"/>
      <c r="H9" s="360"/>
      <c r="M9" s="1" t="s">
        <v>187</v>
      </c>
    </row>
    <row r="10" spans="1:13" ht="15" customHeight="1" x14ac:dyDescent="0.15">
      <c r="M10" s="1" t="s">
        <v>151</v>
      </c>
    </row>
    <row r="11" spans="1:13" ht="15" customHeight="1" x14ac:dyDescent="0.15">
      <c r="A11" s="1" t="s">
        <v>258</v>
      </c>
    </row>
    <row r="12" spans="1:13" ht="15" customHeight="1" x14ac:dyDescent="0.15">
      <c r="A12" s="1" t="s">
        <v>7</v>
      </c>
      <c r="D12" s="163"/>
      <c r="M12" s="1" t="s">
        <v>152</v>
      </c>
    </row>
    <row r="13" spans="1:13" ht="15" customHeight="1" x14ac:dyDescent="0.15">
      <c r="A13" s="354" t="s">
        <v>1</v>
      </c>
      <c r="B13" s="289"/>
      <c r="C13" s="289"/>
      <c r="D13" s="289"/>
      <c r="E13" s="290"/>
      <c r="F13" s="13"/>
      <c r="G13" s="2"/>
      <c r="H13" s="2"/>
      <c r="I13" s="2"/>
      <c r="J13" s="2"/>
      <c r="K13" s="3"/>
      <c r="M13" s="1" t="s">
        <v>153</v>
      </c>
    </row>
    <row r="14" spans="1:13" ht="22.5" customHeight="1" x14ac:dyDescent="0.15">
      <c r="A14" s="4"/>
      <c r="B14" s="5"/>
      <c r="C14" s="5"/>
      <c r="D14" s="5"/>
      <c r="E14" s="5"/>
      <c r="F14" s="5"/>
      <c r="G14" s="5"/>
      <c r="H14" s="5"/>
      <c r="I14" s="5"/>
      <c r="J14" s="5"/>
      <c r="K14" s="6"/>
    </row>
    <row r="15" spans="1:13" ht="15" customHeight="1" x14ac:dyDescent="0.15">
      <c r="A15" s="354" t="s">
        <v>2</v>
      </c>
      <c r="B15" s="289"/>
      <c r="C15" s="289"/>
      <c r="D15" s="289"/>
      <c r="E15" s="290"/>
      <c r="F15" s="13"/>
      <c r="G15" s="2"/>
      <c r="H15" s="2"/>
      <c r="I15" s="2"/>
      <c r="J15" s="2"/>
      <c r="K15" s="3"/>
    </row>
    <row r="16" spans="1:13" ht="28.5" customHeight="1" x14ac:dyDescent="0.15">
      <c r="A16" s="4"/>
      <c r="B16" s="5"/>
      <c r="C16" s="5"/>
      <c r="D16" s="5"/>
      <c r="E16" s="5"/>
      <c r="F16" s="5"/>
      <c r="G16" s="5"/>
      <c r="H16" s="5"/>
      <c r="I16" s="5"/>
      <c r="J16" s="5"/>
      <c r="K16" s="6"/>
    </row>
    <row r="17" spans="1:11" ht="15" customHeight="1" x14ac:dyDescent="0.15">
      <c r="A17" s="354" t="s">
        <v>3</v>
      </c>
      <c r="B17" s="289"/>
      <c r="C17" s="289"/>
      <c r="D17" s="289"/>
      <c r="E17" s="290"/>
      <c r="F17" s="13"/>
      <c r="G17" s="2"/>
      <c r="H17" s="2"/>
      <c r="I17" s="2"/>
      <c r="J17" s="2"/>
      <c r="K17" s="3"/>
    </row>
    <row r="18" spans="1:11" ht="28.5" customHeight="1" x14ac:dyDescent="0.15">
      <c r="A18" s="4"/>
      <c r="B18" s="5"/>
      <c r="C18" s="5"/>
      <c r="D18" s="5"/>
      <c r="E18" s="5"/>
      <c r="F18" s="5"/>
      <c r="G18" s="5"/>
      <c r="H18" s="5"/>
      <c r="I18" s="5"/>
      <c r="J18" s="5"/>
      <c r="K18" s="6"/>
    </row>
    <row r="19" spans="1:11" ht="15" customHeight="1" x14ac:dyDescent="0.15">
      <c r="A19" s="354" t="s">
        <v>4</v>
      </c>
      <c r="B19" s="289"/>
      <c r="C19" s="289"/>
      <c r="D19" s="289"/>
      <c r="E19" s="290"/>
      <c r="F19" s="13"/>
      <c r="G19" s="2"/>
      <c r="H19" s="2"/>
      <c r="I19" s="2"/>
      <c r="J19" s="2"/>
      <c r="K19" s="3"/>
    </row>
    <row r="20" spans="1:11" ht="28.5" customHeight="1" x14ac:dyDescent="0.15">
      <c r="A20" s="357"/>
      <c r="B20" s="358"/>
      <c r="C20" s="358"/>
      <c r="D20" s="8"/>
      <c r="E20" s="8"/>
      <c r="F20" s="8" t="s">
        <v>174</v>
      </c>
      <c r="G20" s="8"/>
      <c r="H20" s="8"/>
      <c r="I20" s="8"/>
      <c r="J20" s="8"/>
      <c r="K20" s="9"/>
    </row>
    <row r="21" spans="1:11" ht="15" customHeight="1" x14ac:dyDescent="0.15"/>
    <row r="22" spans="1:11" ht="15" customHeight="1" x14ac:dyDescent="0.15">
      <c r="A22" s="1" t="s">
        <v>8</v>
      </c>
    </row>
    <row r="23" spans="1:11" ht="15" customHeight="1" x14ac:dyDescent="0.15">
      <c r="B23" s="18" t="s">
        <v>150</v>
      </c>
    </row>
    <row r="24" spans="1:11" ht="15" customHeight="1" x14ac:dyDescent="0.15">
      <c r="B24" s="18"/>
    </row>
    <row r="25" spans="1:11" ht="6.75" customHeight="1" x14ac:dyDescent="0.15"/>
    <row r="26" spans="1:11" ht="15" customHeight="1" x14ac:dyDescent="0.15">
      <c r="A26" s="354" t="s">
        <v>5</v>
      </c>
      <c r="B26" s="289"/>
      <c r="C26" s="289"/>
      <c r="D26" s="289"/>
      <c r="E26" s="290"/>
      <c r="F26" s="13"/>
      <c r="G26" s="2"/>
      <c r="H26" s="2"/>
      <c r="I26" s="2"/>
      <c r="J26" s="2"/>
      <c r="K26" s="3"/>
    </row>
    <row r="27" spans="1:11" ht="23.25" customHeight="1" x14ac:dyDescent="0.15">
      <c r="A27" s="4"/>
      <c r="B27" s="5"/>
      <c r="C27" s="5"/>
      <c r="D27" s="5"/>
      <c r="E27" s="5"/>
      <c r="F27" s="5"/>
      <c r="G27" s="5"/>
      <c r="H27" s="5"/>
      <c r="I27" s="5"/>
      <c r="J27" s="5"/>
      <c r="K27" s="6"/>
    </row>
    <row r="28" spans="1:11" ht="15" customHeight="1" x14ac:dyDescent="0.15">
      <c r="A28" s="354" t="s">
        <v>6</v>
      </c>
      <c r="B28" s="289"/>
      <c r="C28" s="289"/>
      <c r="D28" s="289"/>
      <c r="E28" s="290"/>
      <c r="F28" s="13"/>
      <c r="G28" s="2"/>
      <c r="H28" s="2"/>
      <c r="I28" s="2"/>
      <c r="J28" s="2"/>
      <c r="K28" s="3"/>
    </row>
    <row r="29" spans="1:11" ht="23.25" customHeight="1" x14ac:dyDescent="0.15">
      <c r="A29" s="7"/>
      <c r="B29" s="8"/>
      <c r="C29" s="8"/>
      <c r="D29" s="8"/>
      <c r="E29" s="8"/>
      <c r="F29" s="8"/>
      <c r="G29" s="8"/>
      <c r="H29" s="8"/>
      <c r="I29" s="8"/>
      <c r="J29" s="8"/>
      <c r="K29" s="9"/>
    </row>
    <row r="30" spans="1:11" ht="15" customHeight="1" x14ac:dyDescent="0.15"/>
    <row r="31" spans="1:11" ht="15" customHeight="1" x14ac:dyDescent="0.15">
      <c r="A31" s="1" t="s">
        <v>259</v>
      </c>
    </row>
    <row r="32" spans="1:11" ht="31.5" customHeight="1" x14ac:dyDescent="0.15">
      <c r="B32" s="163"/>
    </row>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row r="46" ht="15" customHeight="1" x14ac:dyDescent="0.15"/>
    <row r="47" ht="15" customHeight="1" x14ac:dyDescent="0.15"/>
    <row r="48"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26:E26"/>
    <mergeCell ref="A28:E28"/>
    <mergeCell ref="A17:E17"/>
    <mergeCell ref="A19:E19"/>
    <mergeCell ref="A15:E15"/>
    <mergeCell ref="A13:E13"/>
    <mergeCell ref="A20:C20"/>
    <mergeCell ref="A2:D2"/>
    <mergeCell ref="E2:K2"/>
    <mergeCell ref="A5:D5"/>
    <mergeCell ref="A6:D6"/>
    <mergeCell ref="E5:K5"/>
    <mergeCell ref="A9:H9"/>
    <mergeCell ref="E6:K6"/>
    <mergeCell ref="A4:D4"/>
    <mergeCell ref="E4:K4"/>
    <mergeCell ref="A3:D3"/>
    <mergeCell ref="E3:K3"/>
  </mergeCells>
  <phoneticPr fontId="3"/>
  <dataValidations count="2">
    <dataValidation type="list" allowBlank="1" sqref="D12 B32">
      <formula1>$M$12:$M$13</formula1>
    </dataValidation>
    <dataValidation type="list" allowBlank="1" sqref="A9:H9">
      <formula1>$M$9:$M$10</formula1>
    </dataValidation>
  </dataValidations>
  <printOptions horizontalCentered="1" verticalCentered="1"/>
  <pageMargins left="0.59055118110236227" right="0.59055118110236227" top="0.59055118110236227" bottom="0.59055118110236227" header="0.19685039370078741" footer="0.19685039370078741"/>
  <pageSetup paperSize="9" scale="99" firstPageNumber="14" orientation="portrait"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zoomScaleNormal="100" zoomScaleSheetLayoutView="100" workbookViewId="0">
      <selection activeCell="N1" sqref="N1"/>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9</v>
      </c>
    </row>
    <row r="2" spans="1:15" x14ac:dyDescent="0.15">
      <c r="A2" s="31" t="s">
        <v>96</v>
      </c>
    </row>
    <row r="4" spans="1:15" s="1" customFormat="1" ht="15" customHeight="1" x14ac:dyDescent="0.15">
      <c r="B4" s="1" t="s">
        <v>163</v>
      </c>
    </row>
    <row r="5" spans="1:15" s="1" customFormat="1" ht="15" customHeight="1" x14ac:dyDescent="0.15"/>
    <row r="6" spans="1:15" s="1" customFormat="1" ht="15" customHeight="1" x14ac:dyDescent="0.15">
      <c r="C6" s="1" t="s">
        <v>98</v>
      </c>
      <c r="G6" s="1" t="s">
        <v>99</v>
      </c>
      <c r="L6" s="1" t="s">
        <v>100</v>
      </c>
    </row>
    <row r="8" spans="1:15" x14ac:dyDescent="0.15">
      <c r="A8" s="31" t="s">
        <v>90</v>
      </c>
      <c r="B8" s="31" t="s">
        <v>95</v>
      </c>
      <c r="J8" s="37"/>
      <c r="K8" s="146" t="s">
        <v>97</v>
      </c>
      <c r="L8" s="189"/>
      <c r="M8" s="140" t="s">
        <v>94</v>
      </c>
      <c r="N8" s="137"/>
      <c r="O8" s="136"/>
    </row>
    <row r="9" spans="1:15" x14ac:dyDescent="0.15">
      <c r="A9" s="31" t="s">
        <v>90</v>
      </c>
      <c r="B9" s="139"/>
      <c r="C9" s="31" t="s">
        <v>93</v>
      </c>
      <c r="K9" s="31"/>
      <c r="L9" s="137"/>
      <c r="M9" s="138"/>
      <c r="N9" s="137"/>
      <c r="O9" s="136"/>
    </row>
    <row r="10" spans="1:15" ht="13.5" customHeight="1" x14ac:dyDescent="0.15">
      <c r="A10" s="135" t="s">
        <v>90</v>
      </c>
      <c r="B10" s="164" t="s">
        <v>92</v>
      </c>
      <c r="C10" s="165"/>
      <c r="D10" s="166"/>
      <c r="E10" s="34"/>
      <c r="F10" s="35"/>
      <c r="G10" s="34"/>
      <c r="H10" s="35"/>
      <c r="I10" s="34"/>
      <c r="J10" s="33"/>
      <c r="L10" s="31"/>
      <c r="M10" s="128"/>
    </row>
    <row r="11" spans="1:15" ht="13.5" customHeight="1" x14ac:dyDescent="0.15">
      <c r="A11" s="135" t="s">
        <v>90</v>
      </c>
      <c r="B11" s="167" t="s">
        <v>164</v>
      </c>
      <c r="C11" s="168"/>
      <c r="D11" s="169"/>
      <c r="E11" s="170"/>
      <c r="F11" s="169"/>
      <c r="G11" s="170"/>
      <c r="H11" s="169"/>
      <c r="I11" s="170"/>
      <c r="J11" s="171"/>
      <c r="K11" s="171"/>
      <c r="L11" s="167"/>
      <c r="M11" s="128"/>
    </row>
    <row r="12" spans="1:15" ht="13.5" customHeight="1" x14ac:dyDescent="0.15">
      <c r="A12" s="135"/>
      <c r="B12" s="167" t="s">
        <v>193</v>
      </c>
      <c r="C12" s="168"/>
      <c r="D12" s="169"/>
      <c r="E12" s="170"/>
      <c r="F12" s="169"/>
      <c r="G12" s="170"/>
      <c r="H12" s="169"/>
      <c r="I12" s="170"/>
      <c r="J12" s="33"/>
      <c r="L12" s="31"/>
      <c r="M12" s="128"/>
    </row>
    <row r="13" spans="1:15" ht="13.5" customHeight="1" x14ac:dyDescent="0.15">
      <c r="A13" s="31" t="s">
        <v>90</v>
      </c>
      <c r="B13" s="31" t="s">
        <v>91</v>
      </c>
      <c r="C13" s="36"/>
      <c r="D13" s="35"/>
      <c r="E13" s="34"/>
      <c r="F13" s="35"/>
      <c r="G13" s="34"/>
      <c r="H13" s="35"/>
      <c r="I13" s="34"/>
      <c r="J13" s="33"/>
      <c r="L13" s="31"/>
      <c r="M13" s="128"/>
    </row>
    <row r="14" spans="1:15" ht="13.5" customHeight="1" x14ac:dyDescent="0.15">
      <c r="A14" s="31" t="s">
        <v>90</v>
      </c>
      <c r="B14" s="31" t="s">
        <v>89</v>
      </c>
      <c r="C14" s="36"/>
      <c r="D14" s="35"/>
      <c r="E14" s="34"/>
      <c r="F14" s="35"/>
      <c r="G14" s="34"/>
      <c r="H14" s="35"/>
      <c r="I14" s="34"/>
      <c r="J14" s="33"/>
      <c r="L14" s="31"/>
      <c r="M14" s="128"/>
    </row>
    <row r="15" spans="1:15" ht="15" customHeight="1" thickBot="1" x14ac:dyDescent="0.2">
      <c r="L15" s="134"/>
      <c r="M15" s="134" t="s">
        <v>88</v>
      </c>
    </row>
    <row r="16" spans="1:15" s="128" customFormat="1" ht="15" customHeight="1" thickBot="1" x14ac:dyDescent="0.2">
      <c r="A16" s="133" t="s">
        <v>87</v>
      </c>
      <c r="B16" s="376" t="s">
        <v>86</v>
      </c>
      <c r="C16" s="377"/>
      <c r="D16" s="132" t="s">
        <v>85</v>
      </c>
      <c r="E16" s="378" t="s">
        <v>84</v>
      </c>
      <c r="F16" s="378"/>
      <c r="G16" s="370" t="s">
        <v>83</v>
      </c>
      <c r="H16" s="371"/>
      <c r="I16" s="370" t="s">
        <v>83</v>
      </c>
      <c r="J16" s="371"/>
      <c r="K16" s="131" t="s">
        <v>82</v>
      </c>
      <c r="L16" s="130" t="s">
        <v>81</v>
      </c>
      <c r="M16" s="129" t="s">
        <v>80</v>
      </c>
    </row>
    <row r="17" spans="1:13" ht="18.75" customHeight="1" x14ac:dyDescent="0.15">
      <c r="A17" s="382" t="s">
        <v>14</v>
      </c>
      <c r="B17" s="374" t="s">
        <v>79</v>
      </c>
      <c r="C17" s="379"/>
      <c r="D17" s="173"/>
      <c r="E17" s="110"/>
      <c r="F17" s="109"/>
      <c r="G17" s="108"/>
      <c r="H17" s="107"/>
      <c r="I17" s="108"/>
      <c r="J17" s="107"/>
      <c r="K17" s="106"/>
      <c r="L17" s="105"/>
      <c r="M17" s="104"/>
    </row>
    <row r="18" spans="1:13" ht="18.75" customHeight="1" x14ac:dyDescent="0.15">
      <c r="A18" s="383"/>
      <c r="B18" s="90"/>
      <c r="C18" s="89"/>
      <c r="D18" s="180"/>
      <c r="E18" s="102"/>
      <c r="F18" s="101"/>
      <c r="G18" s="100"/>
      <c r="H18" s="99"/>
      <c r="I18" s="100"/>
      <c r="J18" s="99"/>
      <c r="K18" s="98"/>
      <c r="L18" s="97"/>
      <c r="M18" s="96"/>
    </row>
    <row r="19" spans="1:13" ht="18.75" customHeight="1" x14ac:dyDescent="0.15">
      <c r="A19" s="383"/>
      <c r="B19" s="90"/>
      <c r="C19" s="89"/>
      <c r="D19" s="127"/>
      <c r="E19" s="126"/>
      <c r="F19" s="125"/>
      <c r="G19" s="124"/>
      <c r="H19" s="123"/>
      <c r="I19" s="124"/>
      <c r="J19" s="123"/>
      <c r="K19" s="122"/>
      <c r="L19" s="121"/>
      <c r="M19" s="120"/>
    </row>
    <row r="20" spans="1:13" ht="18.75" customHeight="1" thickBot="1" x14ac:dyDescent="0.2">
      <c r="A20" s="383"/>
      <c r="B20" s="90"/>
      <c r="C20" s="89"/>
      <c r="D20" s="119"/>
      <c r="E20" s="118"/>
      <c r="F20" s="117"/>
      <c r="G20" s="116"/>
      <c r="H20" s="115"/>
      <c r="I20" s="116"/>
      <c r="J20" s="115"/>
      <c r="K20" s="114"/>
      <c r="L20" s="113"/>
      <c r="M20" s="112"/>
    </row>
    <row r="21" spans="1:13" ht="18.75" customHeight="1" thickBot="1" x14ac:dyDescent="0.2">
      <c r="A21" s="384"/>
      <c r="B21" s="50"/>
      <c r="C21" s="95"/>
      <c r="D21" s="207" t="s">
        <v>78</v>
      </c>
      <c r="E21" s="93"/>
      <c r="F21" s="92"/>
      <c r="G21" s="93"/>
      <c r="H21" s="92"/>
      <c r="I21" s="93"/>
      <c r="J21" s="92"/>
      <c r="K21" s="91"/>
      <c r="L21" s="94">
        <f>SUM(L17:L20)</f>
        <v>0</v>
      </c>
      <c r="M21" s="82"/>
    </row>
    <row r="22" spans="1:13" ht="18.75" customHeight="1" x14ac:dyDescent="0.15">
      <c r="A22" s="382" t="s">
        <v>16</v>
      </c>
      <c r="B22" s="374" t="s">
        <v>77</v>
      </c>
      <c r="C22" s="375"/>
      <c r="D22" s="173"/>
      <c r="E22" s="110"/>
      <c r="F22" s="174"/>
      <c r="G22" s="175"/>
      <c r="H22" s="176"/>
      <c r="I22" s="108"/>
      <c r="J22" s="107"/>
      <c r="K22" s="106"/>
      <c r="L22" s="105"/>
      <c r="M22" s="104"/>
    </row>
    <row r="23" spans="1:13" ht="18.75" customHeight="1" x14ac:dyDescent="0.15">
      <c r="A23" s="383"/>
      <c r="B23" s="90"/>
      <c r="C23" s="89"/>
      <c r="D23" s="180"/>
      <c r="E23" s="102"/>
      <c r="F23" s="182"/>
      <c r="G23" s="100"/>
      <c r="H23" s="187"/>
      <c r="I23" s="100"/>
      <c r="J23" s="99"/>
      <c r="K23" s="98"/>
      <c r="L23" s="97"/>
      <c r="M23" s="96"/>
    </row>
    <row r="24" spans="1:13" ht="18.75" customHeight="1" thickBot="1" x14ac:dyDescent="0.2">
      <c r="A24" s="383"/>
      <c r="B24" s="90"/>
      <c r="C24" s="89"/>
      <c r="D24" s="183"/>
      <c r="E24" s="126"/>
      <c r="F24" s="184"/>
      <c r="G24" s="124"/>
      <c r="H24" s="188"/>
      <c r="I24" s="124"/>
      <c r="J24" s="123"/>
      <c r="K24" s="122"/>
      <c r="L24" s="121"/>
      <c r="M24" s="120"/>
    </row>
    <row r="25" spans="1:13" ht="18.75" customHeight="1" thickBot="1" x14ac:dyDescent="0.2">
      <c r="A25" s="383"/>
      <c r="B25" s="50"/>
      <c r="C25" s="95"/>
      <c r="D25" s="207" t="s">
        <v>76</v>
      </c>
      <c r="E25" s="93"/>
      <c r="F25" s="92"/>
      <c r="G25" s="93"/>
      <c r="H25" s="92"/>
      <c r="I25" s="93"/>
      <c r="J25" s="92"/>
      <c r="K25" s="91"/>
      <c r="L25" s="94">
        <f>SUM(L22:L24)</f>
        <v>0</v>
      </c>
      <c r="M25" s="82"/>
    </row>
    <row r="26" spans="1:13" ht="18.75" customHeight="1" x14ac:dyDescent="0.15">
      <c r="A26" s="383"/>
      <c r="B26" s="374" t="s">
        <v>75</v>
      </c>
      <c r="C26" s="375"/>
      <c r="D26" s="173"/>
      <c r="E26" s="110"/>
      <c r="F26" s="174"/>
      <c r="G26" s="108"/>
      <c r="H26" s="107"/>
      <c r="I26" s="108"/>
      <c r="J26" s="107"/>
      <c r="K26" s="106"/>
      <c r="L26" s="105"/>
      <c r="M26" s="104"/>
    </row>
    <row r="27" spans="1:13" ht="18.75" customHeight="1" x14ac:dyDescent="0.15">
      <c r="A27" s="383"/>
      <c r="B27" s="90"/>
      <c r="C27" s="89"/>
      <c r="D27" s="180"/>
      <c r="E27" s="102"/>
      <c r="F27" s="182"/>
      <c r="G27" s="100"/>
      <c r="H27" s="99"/>
      <c r="I27" s="100"/>
      <c r="J27" s="99"/>
      <c r="K27" s="98"/>
      <c r="L27" s="97"/>
      <c r="M27" s="96"/>
    </row>
    <row r="28" spans="1:13" ht="18.75" customHeight="1" thickBot="1" x14ac:dyDescent="0.2">
      <c r="A28" s="383"/>
      <c r="B28" s="90"/>
      <c r="C28" s="89"/>
      <c r="D28" s="127"/>
      <c r="E28" s="126"/>
      <c r="F28" s="125"/>
      <c r="G28" s="124"/>
      <c r="H28" s="123"/>
      <c r="I28" s="124"/>
      <c r="J28" s="123"/>
      <c r="K28" s="122"/>
      <c r="L28" s="121"/>
      <c r="M28" s="120"/>
    </row>
    <row r="29" spans="1:13" ht="18.75" customHeight="1" thickBot="1" x14ac:dyDescent="0.2">
      <c r="A29" s="383"/>
      <c r="B29" s="50"/>
      <c r="C29" s="95"/>
      <c r="D29" s="207" t="s">
        <v>74</v>
      </c>
      <c r="E29" s="93"/>
      <c r="F29" s="92"/>
      <c r="G29" s="93"/>
      <c r="H29" s="92"/>
      <c r="I29" s="93"/>
      <c r="J29" s="92"/>
      <c r="K29" s="91"/>
      <c r="L29" s="94">
        <f>SUM(L26:L28)</f>
        <v>0</v>
      </c>
      <c r="M29" s="82"/>
    </row>
    <row r="30" spans="1:13" ht="18.75" customHeight="1" x14ac:dyDescent="0.15">
      <c r="A30" s="383"/>
      <c r="B30" s="374" t="s">
        <v>73</v>
      </c>
      <c r="C30" s="375"/>
      <c r="D30" s="173"/>
      <c r="E30" s="110"/>
      <c r="F30" s="174"/>
      <c r="G30" s="108"/>
      <c r="H30" s="176"/>
      <c r="I30" s="108"/>
      <c r="J30" s="107"/>
      <c r="K30" s="106"/>
      <c r="L30" s="105"/>
      <c r="M30" s="104"/>
    </row>
    <row r="31" spans="1:13" ht="18.75" customHeight="1" x14ac:dyDescent="0.15">
      <c r="A31" s="383"/>
      <c r="B31" s="90"/>
      <c r="C31" s="89"/>
      <c r="D31" s="103"/>
      <c r="E31" s="102"/>
      <c r="F31" s="101"/>
      <c r="G31" s="100"/>
      <c r="H31" s="99"/>
      <c r="I31" s="100"/>
      <c r="J31" s="99"/>
      <c r="K31" s="98"/>
      <c r="L31" s="97"/>
      <c r="M31" s="96"/>
    </row>
    <row r="32" spans="1:13" ht="18.75" customHeight="1" thickBot="1" x14ac:dyDescent="0.2">
      <c r="A32" s="383"/>
      <c r="B32" s="90"/>
      <c r="C32" s="89"/>
      <c r="D32" s="127"/>
      <c r="E32" s="126"/>
      <c r="F32" s="125"/>
      <c r="G32" s="124"/>
      <c r="H32" s="123"/>
      <c r="I32" s="124"/>
      <c r="J32" s="123"/>
      <c r="K32" s="122"/>
      <c r="L32" s="121"/>
      <c r="M32" s="120"/>
    </row>
    <row r="33" spans="1:13" ht="18.75" customHeight="1" thickBot="1" x14ac:dyDescent="0.2">
      <c r="A33" s="383"/>
      <c r="B33" s="50"/>
      <c r="C33" s="95"/>
      <c r="D33" s="207" t="s">
        <v>72</v>
      </c>
      <c r="E33" s="93"/>
      <c r="F33" s="92"/>
      <c r="G33" s="93"/>
      <c r="H33" s="92"/>
      <c r="I33" s="93"/>
      <c r="J33" s="92"/>
      <c r="K33" s="91"/>
      <c r="L33" s="94">
        <f>SUM(L30:L32)</f>
        <v>0</v>
      </c>
      <c r="M33" s="82"/>
    </row>
    <row r="34" spans="1:13" ht="18.75" customHeight="1" x14ac:dyDescent="0.15">
      <c r="A34" s="383"/>
      <c r="B34" s="374" t="s">
        <v>71</v>
      </c>
      <c r="C34" s="375"/>
      <c r="D34" s="111"/>
      <c r="E34" s="110"/>
      <c r="F34" s="109"/>
      <c r="G34" s="108"/>
      <c r="H34" s="107"/>
      <c r="I34" s="108"/>
      <c r="J34" s="107"/>
      <c r="K34" s="106"/>
      <c r="L34" s="105"/>
      <c r="M34" s="104"/>
    </row>
    <row r="35" spans="1:13" ht="18.75" customHeight="1" x14ac:dyDescent="0.15">
      <c r="A35" s="383"/>
      <c r="B35" s="372"/>
      <c r="C35" s="373"/>
      <c r="D35" s="103"/>
      <c r="E35" s="102"/>
      <c r="F35" s="101"/>
      <c r="G35" s="100"/>
      <c r="H35" s="99"/>
      <c r="I35" s="100"/>
      <c r="J35" s="99"/>
      <c r="K35" s="98"/>
      <c r="L35" s="97"/>
      <c r="M35" s="96"/>
    </row>
    <row r="36" spans="1:13" ht="18.75" customHeight="1" thickBot="1" x14ac:dyDescent="0.2">
      <c r="A36" s="383"/>
      <c r="B36" s="90"/>
      <c r="C36" s="89"/>
      <c r="D36" s="127"/>
      <c r="E36" s="126"/>
      <c r="F36" s="125"/>
      <c r="G36" s="124"/>
      <c r="H36" s="123"/>
      <c r="I36" s="124"/>
      <c r="J36" s="123"/>
      <c r="K36" s="122"/>
      <c r="L36" s="121"/>
      <c r="M36" s="120"/>
    </row>
    <row r="37" spans="1:13" ht="18.75" customHeight="1" thickBot="1" x14ac:dyDescent="0.2">
      <c r="A37" s="383"/>
      <c r="B37" s="50"/>
      <c r="C37" s="95"/>
      <c r="D37" s="207" t="s">
        <v>70</v>
      </c>
      <c r="E37" s="93"/>
      <c r="F37" s="92"/>
      <c r="G37" s="93"/>
      <c r="H37" s="92"/>
      <c r="I37" s="93"/>
      <c r="J37" s="92"/>
      <c r="K37" s="91"/>
      <c r="L37" s="94">
        <f>SUM(L34:L36)</f>
        <v>0</v>
      </c>
      <c r="M37" s="82"/>
    </row>
    <row r="38" spans="1:13" ht="18.75" customHeight="1" x14ac:dyDescent="0.15">
      <c r="A38" s="383"/>
      <c r="B38" s="374" t="s">
        <v>69</v>
      </c>
      <c r="C38" s="375"/>
      <c r="D38" s="173"/>
      <c r="E38" s="110"/>
      <c r="F38" s="174"/>
      <c r="G38" s="108"/>
      <c r="H38" s="176"/>
      <c r="I38" s="108"/>
      <c r="J38" s="107"/>
      <c r="K38" s="106"/>
      <c r="L38" s="105"/>
      <c r="M38" s="104"/>
    </row>
    <row r="39" spans="1:13" ht="18.75" customHeight="1" x14ac:dyDescent="0.15">
      <c r="A39" s="383"/>
      <c r="B39" s="372"/>
      <c r="C39" s="373"/>
      <c r="D39" s="103"/>
      <c r="E39" s="102"/>
      <c r="F39" s="101"/>
      <c r="G39" s="100"/>
      <c r="H39" s="99"/>
      <c r="I39" s="100"/>
      <c r="J39" s="99"/>
      <c r="K39" s="98"/>
      <c r="L39" s="97"/>
      <c r="M39" s="96"/>
    </row>
    <row r="40" spans="1:13" ht="18.75" customHeight="1" thickBot="1" x14ac:dyDescent="0.2">
      <c r="A40" s="383"/>
      <c r="B40" s="90"/>
      <c r="C40" s="89"/>
      <c r="D40" s="119"/>
      <c r="E40" s="118"/>
      <c r="F40" s="117"/>
      <c r="G40" s="116"/>
      <c r="H40" s="115"/>
      <c r="I40" s="116"/>
      <c r="J40" s="115"/>
      <c r="K40" s="114"/>
      <c r="L40" s="113"/>
      <c r="M40" s="112"/>
    </row>
    <row r="41" spans="1:13" ht="18.75" customHeight="1" thickBot="1" x14ac:dyDescent="0.2">
      <c r="A41" s="383"/>
      <c r="B41" s="50"/>
      <c r="C41" s="95"/>
      <c r="D41" s="207" t="s">
        <v>68</v>
      </c>
      <c r="E41" s="93"/>
      <c r="F41" s="92"/>
      <c r="G41" s="93"/>
      <c r="H41" s="92"/>
      <c r="I41" s="93"/>
      <c r="J41" s="92"/>
      <c r="K41" s="91"/>
      <c r="L41" s="94">
        <f>SUM(L38:L40)</f>
        <v>0</v>
      </c>
      <c r="M41" s="82"/>
    </row>
    <row r="42" spans="1:13" ht="18.75" customHeight="1" x14ac:dyDescent="0.15">
      <c r="A42" s="383"/>
      <c r="B42" s="374" t="s">
        <v>67</v>
      </c>
      <c r="C42" s="375"/>
      <c r="D42" s="173"/>
      <c r="E42" s="181"/>
      <c r="F42" s="174"/>
      <c r="G42" s="108"/>
      <c r="H42" s="107"/>
      <c r="I42" s="108"/>
      <c r="J42" s="107"/>
      <c r="K42" s="106"/>
      <c r="L42" s="105"/>
      <c r="M42" s="104"/>
    </row>
    <row r="43" spans="1:13" ht="18.75" customHeight="1" x14ac:dyDescent="0.15">
      <c r="A43" s="383"/>
      <c r="B43" s="372"/>
      <c r="C43" s="373"/>
      <c r="D43" s="103"/>
      <c r="E43" s="102"/>
      <c r="F43" s="101"/>
      <c r="G43" s="100"/>
      <c r="H43" s="99"/>
      <c r="I43" s="100"/>
      <c r="J43" s="99"/>
      <c r="K43" s="98"/>
      <c r="L43" s="97"/>
      <c r="M43" s="96"/>
    </row>
    <row r="44" spans="1:13" ht="18.75" customHeight="1" thickBot="1" x14ac:dyDescent="0.2">
      <c r="A44" s="383"/>
      <c r="B44" s="90"/>
      <c r="C44" s="89"/>
      <c r="D44" s="127"/>
      <c r="E44" s="126"/>
      <c r="F44" s="125"/>
      <c r="G44" s="124"/>
      <c r="H44" s="123"/>
      <c r="I44" s="124"/>
      <c r="J44" s="123"/>
      <c r="K44" s="122"/>
      <c r="L44" s="121"/>
      <c r="M44" s="120"/>
    </row>
    <row r="45" spans="1:13" ht="18.75" customHeight="1" thickBot="1" x14ac:dyDescent="0.2">
      <c r="A45" s="383"/>
      <c r="B45" s="50"/>
      <c r="C45" s="95"/>
      <c r="D45" s="207" t="s">
        <v>66</v>
      </c>
      <c r="E45" s="93"/>
      <c r="F45" s="92"/>
      <c r="G45" s="93"/>
      <c r="H45" s="92"/>
      <c r="I45" s="93"/>
      <c r="J45" s="92"/>
      <c r="K45" s="91"/>
      <c r="L45" s="94">
        <f>SUM(L42:L44)</f>
        <v>0</v>
      </c>
      <c r="M45" s="82"/>
    </row>
    <row r="46" spans="1:13" ht="18.75" customHeight="1" x14ac:dyDescent="0.15">
      <c r="A46" s="383"/>
      <c r="B46" s="374" t="s">
        <v>65</v>
      </c>
      <c r="C46" s="375"/>
      <c r="D46" s="173"/>
      <c r="E46" s="181"/>
      <c r="F46" s="174"/>
      <c r="G46" s="108"/>
      <c r="H46" s="107"/>
      <c r="I46" s="108"/>
      <c r="J46" s="107"/>
      <c r="K46" s="106"/>
      <c r="L46" s="105"/>
      <c r="M46" s="104"/>
    </row>
    <row r="47" spans="1:13" ht="18.75" customHeight="1" x14ac:dyDescent="0.15">
      <c r="A47" s="383"/>
      <c r="B47" s="372"/>
      <c r="C47" s="373"/>
      <c r="D47" s="180"/>
      <c r="E47" s="102"/>
      <c r="F47" s="182"/>
      <c r="G47" s="100"/>
      <c r="H47" s="99"/>
      <c r="I47" s="100"/>
      <c r="J47" s="99"/>
      <c r="K47" s="98"/>
      <c r="L47" s="97"/>
      <c r="M47" s="96"/>
    </row>
    <row r="48" spans="1:13" ht="18.75" customHeight="1" thickBot="1" x14ac:dyDescent="0.2">
      <c r="A48" s="383"/>
      <c r="B48" s="90"/>
      <c r="C48" s="89"/>
      <c r="D48" s="185"/>
      <c r="E48" s="118"/>
      <c r="F48" s="186"/>
      <c r="G48" s="116"/>
      <c r="H48" s="115"/>
      <c r="I48" s="116"/>
      <c r="J48" s="115"/>
      <c r="K48" s="114"/>
      <c r="L48" s="113"/>
      <c r="M48" s="112"/>
    </row>
    <row r="49" spans="1:15" ht="18.75" customHeight="1" thickBot="1" x14ac:dyDescent="0.2">
      <c r="A49" s="383"/>
      <c r="B49" s="50"/>
      <c r="C49" s="95"/>
      <c r="D49" s="207" t="s">
        <v>64</v>
      </c>
      <c r="E49" s="93"/>
      <c r="F49" s="92"/>
      <c r="G49" s="93"/>
      <c r="H49" s="92"/>
      <c r="I49" s="93"/>
      <c r="J49" s="92"/>
      <c r="K49" s="91"/>
      <c r="L49" s="94">
        <f>SUM(L46:L48)</f>
        <v>0</v>
      </c>
      <c r="M49" s="82"/>
    </row>
    <row r="50" spans="1:15" ht="18.75" customHeight="1" x14ac:dyDescent="0.15">
      <c r="A50" s="383"/>
      <c r="B50" s="374" t="s">
        <v>63</v>
      </c>
      <c r="C50" s="375"/>
      <c r="D50" s="111"/>
      <c r="E50" s="110"/>
      <c r="F50" s="109"/>
      <c r="G50" s="108"/>
      <c r="H50" s="107"/>
      <c r="I50" s="108"/>
      <c r="J50" s="107"/>
      <c r="K50" s="106"/>
      <c r="L50" s="105"/>
      <c r="M50" s="104"/>
    </row>
    <row r="51" spans="1:15" ht="18.75" customHeight="1" thickBot="1" x14ac:dyDescent="0.2">
      <c r="A51" s="383"/>
      <c r="B51" s="372"/>
      <c r="C51" s="373"/>
      <c r="D51" s="103"/>
      <c r="E51" s="102"/>
      <c r="F51" s="101"/>
      <c r="G51" s="100"/>
      <c r="H51" s="99"/>
      <c r="I51" s="100"/>
      <c r="J51" s="99"/>
      <c r="K51" s="98"/>
      <c r="L51" s="97"/>
      <c r="M51" s="96"/>
    </row>
    <row r="52" spans="1:15" ht="18.75" customHeight="1" thickBot="1" x14ac:dyDescent="0.2">
      <c r="A52" s="383"/>
      <c r="B52" s="50"/>
      <c r="C52" s="95"/>
      <c r="D52" s="207" t="s">
        <v>62</v>
      </c>
      <c r="E52" s="93"/>
      <c r="F52" s="92"/>
      <c r="G52" s="93"/>
      <c r="H52" s="92"/>
      <c r="I52" s="93"/>
      <c r="J52" s="92"/>
      <c r="K52" s="91"/>
      <c r="L52" s="208">
        <f>SUM(L50:L51)</f>
        <v>0</v>
      </c>
      <c r="M52" s="82"/>
    </row>
    <row r="53" spans="1:15" ht="18.75" customHeight="1" thickBot="1" x14ac:dyDescent="0.2">
      <c r="A53" s="384"/>
      <c r="B53" s="376" t="s">
        <v>61</v>
      </c>
      <c r="C53" s="377"/>
      <c r="D53" s="214" t="s">
        <v>157</v>
      </c>
      <c r="E53" s="398"/>
      <c r="F53" s="398"/>
      <c r="G53" s="215" t="s">
        <v>158</v>
      </c>
      <c r="H53" s="216">
        <v>0.1</v>
      </c>
      <c r="I53" s="93"/>
      <c r="J53" s="92"/>
      <c r="K53" s="91"/>
      <c r="L53" s="94">
        <f>ROUNDDOWN(E53*H53,0)</f>
        <v>0</v>
      </c>
      <c r="M53" s="82"/>
    </row>
    <row r="54" spans="1:15" ht="22.5" customHeight="1" thickBot="1" x14ac:dyDescent="0.2">
      <c r="A54" s="388" t="s">
        <v>60</v>
      </c>
      <c r="B54" s="389"/>
      <c r="C54" s="390"/>
      <c r="D54" s="205"/>
      <c r="E54" s="212"/>
      <c r="F54" s="213"/>
      <c r="G54" s="212"/>
      <c r="H54" s="213"/>
      <c r="I54" s="212"/>
      <c r="J54" s="213"/>
      <c r="K54" s="39"/>
      <c r="L54" s="88"/>
      <c r="M54" s="87"/>
    </row>
    <row r="55" spans="1:15" ht="22.5" customHeight="1" thickBot="1" x14ac:dyDescent="0.2">
      <c r="A55" s="392" t="s">
        <v>59</v>
      </c>
      <c r="B55" s="393"/>
      <c r="C55" s="394"/>
      <c r="D55" s="206"/>
      <c r="E55" s="86"/>
      <c r="F55" s="85"/>
      <c r="G55" s="86" t="s">
        <v>56</v>
      </c>
      <c r="H55" s="85"/>
      <c r="I55" s="86" t="s">
        <v>56</v>
      </c>
      <c r="J55" s="85"/>
      <c r="K55" s="84" t="s">
        <v>56</v>
      </c>
      <c r="L55" s="83">
        <f>SUM(L21,L25,L29,L33,L37,L41,L45,L49,L52,L53,L54)</f>
        <v>0</v>
      </c>
      <c r="M55" s="82"/>
    </row>
    <row r="56" spans="1:15" ht="22.5" customHeight="1" thickBot="1" x14ac:dyDescent="0.2">
      <c r="A56" s="395" t="s">
        <v>58</v>
      </c>
      <c r="B56" s="396"/>
      <c r="C56" s="397"/>
      <c r="D56" s="209" t="s">
        <v>156</v>
      </c>
      <c r="E56" s="391">
        <f>L55-L54</f>
        <v>0</v>
      </c>
      <c r="F56" s="391"/>
      <c r="G56" s="210" t="s">
        <v>158</v>
      </c>
      <c r="H56" s="211">
        <v>0.1</v>
      </c>
      <c r="I56" s="200"/>
      <c r="J56" s="201"/>
      <c r="K56" s="81" t="s">
        <v>56</v>
      </c>
      <c r="L56" s="94">
        <f>ROUNDDOWN(E56*H56,0)</f>
        <v>0</v>
      </c>
      <c r="M56" s="80"/>
    </row>
    <row r="57" spans="1:15" ht="22.5" customHeight="1" thickTop="1" thickBot="1" x14ac:dyDescent="0.2">
      <c r="A57" s="385" t="s">
        <v>57</v>
      </c>
      <c r="B57" s="386"/>
      <c r="C57" s="387"/>
      <c r="D57" s="204"/>
      <c r="E57" s="79"/>
      <c r="F57" s="78"/>
      <c r="G57" s="79" t="s">
        <v>56</v>
      </c>
      <c r="H57" s="78"/>
      <c r="I57" s="79" t="s">
        <v>56</v>
      </c>
      <c r="J57" s="78"/>
      <c r="K57" s="77" t="s">
        <v>56</v>
      </c>
      <c r="L57" s="76">
        <f>SUM(L55:L56)</f>
        <v>0</v>
      </c>
      <c r="M57" s="75"/>
    </row>
    <row r="58" spans="1:15" ht="22.5" customHeight="1" thickTop="1" x14ac:dyDescent="0.15">
      <c r="A58" s="74" t="s">
        <v>55</v>
      </c>
      <c r="B58" s="73"/>
      <c r="C58" s="72"/>
      <c r="D58" s="177"/>
      <c r="E58" s="71"/>
      <c r="F58" s="178"/>
      <c r="G58" s="71"/>
      <c r="H58" s="179"/>
      <c r="I58" s="71"/>
      <c r="J58" s="70"/>
      <c r="K58" s="69"/>
      <c r="L58" s="68"/>
      <c r="M58" s="67"/>
    </row>
    <row r="59" spans="1:15" ht="22.5" customHeight="1" thickBot="1" x14ac:dyDescent="0.2">
      <c r="A59" s="66"/>
      <c r="B59" s="65"/>
      <c r="C59" s="65"/>
      <c r="D59" s="64"/>
      <c r="E59" s="62"/>
      <c r="F59" s="63"/>
      <c r="G59" s="62"/>
      <c r="H59" s="61"/>
      <c r="I59" s="62"/>
      <c r="J59" s="61"/>
      <c r="K59" s="60"/>
      <c r="L59" s="59"/>
      <c r="M59" s="58"/>
    </row>
    <row r="60" spans="1:15" ht="22.5" customHeight="1" thickBot="1" x14ac:dyDescent="0.2">
      <c r="A60" s="57"/>
      <c r="B60" s="56"/>
      <c r="C60" s="56"/>
      <c r="D60" s="55" t="s">
        <v>54</v>
      </c>
      <c r="E60" s="200"/>
      <c r="F60" s="54"/>
      <c r="G60" s="200"/>
      <c r="H60" s="201"/>
      <c r="I60" s="200"/>
      <c r="J60" s="201"/>
      <c r="K60" s="53"/>
      <c r="L60" s="52"/>
      <c r="M60" s="51"/>
    </row>
    <row r="61" spans="1:15" ht="22.5" customHeight="1" thickTop="1" thickBot="1" x14ac:dyDescent="0.2">
      <c r="A61" s="380" t="s">
        <v>149</v>
      </c>
      <c r="B61" s="381"/>
      <c r="C61" s="381"/>
      <c r="D61" s="49"/>
      <c r="E61" s="202"/>
      <c r="F61" s="203"/>
      <c r="G61" s="202"/>
      <c r="H61" s="203"/>
      <c r="I61" s="202"/>
      <c r="J61" s="203"/>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18</v>
      </c>
    </row>
    <row r="64" spans="1:15" s="1" customFormat="1" ht="15" customHeight="1" x14ac:dyDescent="0.15"/>
    <row r="65" spans="1:12" s="1" customFormat="1" ht="15" customHeight="1" x14ac:dyDescent="0.15">
      <c r="A65" s="1" t="s">
        <v>19</v>
      </c>
    </row>
    <row r="66" spans="1:12" s="1" customFormat="1" ht="15" customHeight="1" x14ac:dyDescent="0.15">
      <c r="L66" s="141" t="s">
        <v>17</v>
      </c>
    </row>
    <row r="67" spans="1:12" s="1" customFormat="1" ht="17.25" customHeight="1" x14ac:dyDescent="0.15">
      <c r="A67" s="30" t="s">
        <v>10</v>
      </c>
      <c r="B67" s="338" t="s">
        <v>11</v>
      </c>
      <c r="C67" s="340"/>
      <c r="D67" s="338" t="s">
        <v>12</v>
      </c>
      <c r="E67" s="339"/>
      <c r="F67" s="339"/>
      <c r="G67" s="339"/>
      <c r="H67" s="339"/>
      <c r="I67" s="339"/>
      <c r="J67" s="339"/>
      <c r="K67" s="340"/>
      <c r="L67" s="10" t="s">
        <v>13</v>
      </c>
    </row>
    <row r="68" spans="1:12" s="1" customFormat="1" ht="17.25" customHeight="1" x14ac:dyDescent="0.15">
      <c r="A68" s="4"/>
      <c r="B68" s="361"/>
      <c r="C68" s="362"/>
      <c r="D68" s="16"/>
      <c r="E68" s="2"/>
      <c r="F68" s="5"/>
      <c r="G68" s="5"/>
      <c r="H68" s="17"/>
      <c r="I68" s="5"/>
      <c r="J68" s="5"/>
      <c r="K68" s="5"/>
      <c r="L68" s="12"/>
    </row>
    <row r="69" spans="1:12" s="1" customFormat="1" ht="17.25" customHeight="1" x14ac:dyDescent="0.15">
      <c r="A69" s="4"/>
      <c r="B69" s="363"/>
      <c r="C69" s="364"/>
      <c r="D69" s="4"/>
      <c r="E69" s="5"/>
      <c r="F69" s="5"/>
      <c r="J69" s="5"/>
      <c r="K69" s="5"/>
      <c r="L69" s="142"/>
    </row>
    <row r="70" spans="1:12" s="1" customFormat="1" ht="17.25" customHeight="1" thickBot="1" x14ac:dyDescent="0.2">
      <c r="A70" s="7"/>
      <c r="B70" s="365"/>
      <c r="C70" s="366"/>
      <c r="D70" s="14"/>
      <c r="E70" s="143" t="s">
        <v>15</v>
      </c>
      <c r="F70" s="143"/>
      <c r="G70" s="19"/>
      <c r="H70" s="15"/>
      <c r="I70" s="15"/>
      <c r="J70" s="15"/>
      <c r="K70" s="15"/>
      <c r="L70" s="144"/>
    </row>
    <row r="71" spans="1:12" s="1" customFormat="1" ht="17.25" customHeight="1" thickTop="1" x14ac:dyDescent="0.15">
      <c r="A71" s="367" t="s">
        <v>169</v>
      </c>
      <c r="B71" s="368"/>
      <c r="C71" s="368"/>
      <c r="D71" s="368"/>
      <c r="E71" s="368"/>
      <c r="F71" s="368"/>
      <c r="G71" s="368"/>
      <c r="H71" s="368"/>
      <c r="I71" s="368"/>
      <c r="J71" s="368"/>
      <c r="K71" s="369"/>
      <c r="L71" s="145"/>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E56:F56"/>
    <mergeCell ref="A17:A21"/>
    <mergeCell ref="A55:C55"/>
    <mergeCell ref="A56:C56"/>
    <mergeCell ref="B34:C34"/>
    <mergeCell ref="B53:C53"/>
    <mergeCell ref="E53:F53"/>
    <mergeCell ref="A61:C61"/>
    <mergeCell ref="B50:C50"/>
    <mergeCell ref="B51:C51"/>
    <mergeCell ref="A22:A53"/>
    <mergeCell ref="B67:C67"/>
    <mergeCell ref="A57:C57"/>
    <mergeCell ref="B39:C39"/>
    <mergeCell ref="A54:C54"/>
    <mergeCell ref="B43:C43"/>
    <mergeCell ref="B46:C46"/>
    <mergeCell ref="B42:C42"/>
    <mergeCell ref="B47:C47"/>
    <mergeCell ref="I16:J16"/>
    <mergeCell ref="B35:C35"/>
    <mergeCell ref="B38:C38"/>
    <mergeCell ref="B16:C16"/>
    <mergeCell ref="E16:F16"/>
    <mergeCell ref="G16:H16"/>
    <mergeCell ref="B17:C17"/>
    <mergeCell ref="B22:C22"/>
    <mergeCell ref="B26:C26"/>
    <mergeCell ref="B30:C30"/>
    <mergeCell ref="D67:K67"/>
    <mergeCell ref="B68:C68"/>
    <mergeCell ref="B69:C69"/>
    <mergeCell ref="B70:C70"/>
    <mergeCell ref="A71:K71"/>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zoomScaleNormal="100" zoomScaleSheetLayoutView="100" workbookViewId="0">
      <selection activeCell="Y18" sqref="Y18"/>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80" t="s">
        <v>52</v>
      </c>
      <c r="P2" s="281"/>
      <c r="Q2" s="281"/>
      <c r="R2" s="153"/>
    </row>
    <row r="3" spans="1:18" ht="21" customHeight="1" x14ac:dyDescent="0.15">
      <c r="A3" s="284" t="s">
        <v>133</v>
      </c>
      <c r="B3" s="399"/>
      <c r="C3" s="399"/>
      <c r="D3" s="399"/>
      <c r="E3" s="399"/>
      <c r="F3" s="399"/>
      <c r="G3" s="399"/>
      <c r="H3" s="399"/>
      <c r="I3" s="399"/>
      <c r="J3" s="399"/>
      <c r="K3" s="399"/>
      <c r="L3" s="399"/>
      <c r="M3" s="399"/>
      <c r="N3" s="399"/>
      <c r="O3" s="399"/>
      <c r="P3" s="399"/>
      <c r="Q3" s="399"/>
      <c r="R3" s="190"/>
    </row>
    <row r="4" spans="1:18" ht="21" customHeight="1" x14ac:dyDescent="0.15">
      <c r="A4" s="194"/>
      <c r="B4" s="194"/>
      <c r="C4" s="194"/>
      <c r="D4" s="194"/>
      <c r="E4" s="194"/>
      <c r="F4" s="194"/>
      <c r="G4" s="194"/>
      <c r="H4" s="194"/>
      <c r="I4" s="194"/>
      <c r="J4" s="194"/>
      <c r="K4" s="194"/>
      <c r="L4" s="194"/>
      <c r="M4" s="194"/>
      <c r="N4" s="194"/>
      <c r="O4" s="194"/>
      <c r="P4" s="194"/>
      <c r="Q4" s="194"/>
      <c r="R4" s="190"/>
    </row>
    <row r="5" spans="1:18" ht="15" customHeight="1" x14ac:dyDescent="0.15">
      <c r="H5" s="18" t="s">
        <v>132</v>
      </c>
    </row>
    <row r="6" spans="1:18" ht="15" customHeight="1" x14ac:dyDescent="0.15">
      <c r="G6" s="18" t="s">
        <v>131</v>
      </c>
    </row>
    <row r="7" spans="1:18" ht="15" customHeight="1" x14ac:dyDescent="0.15"/>
    <row r="8" spans="1:18" ht="15" customHeight="1" x14ac:dyDescent="0.15">
      <c r="G8" s="400" t="s">
        <v>159</v>
      </c>
      <c r="H8" s="400"/>
    </row>
    <row r="9" spans="1:18" ht="15" customHeight="1" x14ac:dyDescent="0.15">
      <c r="K9" s="191"/>
    </row>
    <row r="10" spans="1:18" ht="15" customHeight="1" x14ac:dyDescent="0.15">
      <c r="G10" s="18" t="s">
        <v>130</v>
      </c>
    </row>
    <row r="11" spans="1:18" ht="15" customHeight="1" x14ac:dyDescent="0.15"/>
    <row r="12" spans="1:18" ht="15" customHeight="1" x14ac:dyDescent="0.15">
      <c r="G12" s="18" t="s">
        <v>129</v>
      </c>
    </row>
    <row r="13" spans="1:18" ht="15" customHeight="1" x14ac:dyDescent="0.15"/>
    <row r="14" spans="1:18" ht="15" customHeight="1" x14ac:dyDescent="0.15">
      <c r="G14" s="18" t="s">
        <v>128</v>
      </c>
    </row>
    <row r="15" spans="1:18" ht="15" customHeight="1" x14ac:dyDescent="0.15"/>
    <row r="16" spans="1:18" ht="15" customHeight="1" x14ac:dyDescent="0.15">
      <c r="B16" s="401" t="s">
        <v>208</v>
      </c>
      <c r="C16" s="401"/>
      <c r="D16" s="401"/>
      <c r="E16" s="401"/>
      <c r="F16" s="401"/>
      <c r="G16" s="401"/>
      <c r="H16" s="401"/>
      <c r="I16" s="401"/>
      <c r="J16" s="401"/>
      <c r="K16" s="401"/>
      <c r="L16" s="401"/>
      <c r="M16" s="401"/>
      <c r="N16" s="401"/>
      <c r="O16" s="401"/>
      <c r="P16" s="401"/>
      <c r="Q16" s="401"/>
      <c r="R16" s="401"/>
    </row>
    <row r="17" spans="2:18" ht="15" customHeight="1" x14ac:dyDescent="0.15">
      <c r="B17" s="401"/>
      <c r="C17" s="401"/>
      <c r="D17" s="401"/>
      <c r="E17" s="401"/>
      <c r="F17" s="401"/>
      <c r="G17" s="401"/>
      <c r="H17" s="401"/>
      <c r="I17" s="401"/>
      <c r="J17" s="401"/>
      <c r="K17" s="401"/>
      <c r="L17" s="401"/>
      <c r="M17" s="401"/>
      <c r="N17" s="401"/>
      <c r="O17" s="401"/>
      <c r="P17" s="401"/>
      <c r="Q17" s="401"/>
      <c r="R17" s="401"/>
    </row>
    <row r="18" spans="2:18" x14ac:dyDescent="0.15">
      <c r="B18" s="401"/>
      <c r="C18" s="401"/>
      <c r="D18" s="401"/>
      <c r="E18" s="401"/>
      <c r="F18" s="401"/>
      <c r="G18" s="401"/>
      <c r="H18" s="401"/>
      <c r="I18" s="401"/>
      <c r="J18" s="401"/>
      <c r="K18" s="401"/>
      <c r="L18" s="401"/>
      <c r="M18" s="401"/>
      <c r="N18" s="401"/>
      <c r="O18" s="401"/>
      <c r="P18" s="401"/>
      <c r="Q18" s="401"/>
      <c r="R18" s="401"/>
    </row>
    <row r="19" spans="2:18" ht="15" customHeight="1" x14ac:dyDescent="0.15">
      <c r="B19" s="18" t="s">
        <v>134</v>
      </c>
    </row>
    <row r="20" spans="2:18" ht="24.95" customHeight="1" x14ac:dyDescent="0.15">
      <c r="B20" s="18" t="s">
        <v>127</v>
      </c>
    </row>
    <row r="21" spans="2:18" ht="24.95" customHeight="1" x14ac:dyDescent="0.15">
      <c r="B21" s="151" t="s">
        <v>144</v>
      </c>
      <c r="C21" s="150"/>
      <c r="D21" s="150"/>
      <c r="E21" s="150"/>
      <c r="F21" s="150"/>
      <c r="G21" s="150"/>
      <c r="H21" s="150"/>
      <c r="I21" s="150"/>
      <c r="J21" s="150"/>
      <c r="K21" s="150"/>
      <c r="L21" s="150"/>
      <c r="M21" s="150"/>
      <c r="N21" s="192"/>
      <c r="O21" s="193" t="s">
        <v>103</v>
      </c>
      <c r="P21" s="193" t="s">
        <v>102</v>
      </c>
      <c r="Q21" s="193" t="s">
        <v>101</v>
      </c>
      <c r="R21" s="148"/>
    </row>
    <row r="22" spans="2:18" ht="24.95" customHeight="1" x14ac:dyDescent="0.15">
      <c r="B22" s="151" t="s">
        <v>126</v>
      </c>
      <c r="C22" s="150"/>
      <c r="D22" s="150"/>
      <c r="E22" s="150"/>
      <c r="F22" s="150"/>
      <c r="G22" s="150"/>
      <c r="H22" s="150"/>
      <c r="I22" s="150"/>
      <c r="J22" s="150"/>
      <c r="K22" s="150"/>
      <c r="L22" s="150"/>
      <c r="M22" s="150"/>
      <c r="N22" s="192"/>
      <c r="O22" s="193" t="s">
        <v>103</v>
      </c>
      <c r="P22" s="193" t="s">
        <v>102</v>
      </c>
      <c r="Q22" s="193" t="s">
        <v>101</v>
      </c>
      <c r="R22" s="148"/>
    </row>
    <row r="23" spans="2:18" ht="24.95" customHeight="1" x14ac:dyDescent="0.15">
      <c r="B23" s="151" t="s">
        <v>125</v>
      </c>
      <c r="C23" s="150"/>
      <c r="D23" s="150"/>
      <c r="E23" s="150"/>
      <c r="F23" s="150"/>
      <c r="G23" s="150"/>
      <c r="H23" s="150"/>
      <c r="I23" s="150"/>
      <c r="J23" s="150"/>
      <c r="K23" s="150"/>
      <c r="L23" s="150"/>
      <c r="M23" s="150"/>
      <c r="N23" s="192"/>
      <c r="O23" s="193" t="s">
        <v>103</v>
      </c>
      <c r="P23" s="193" t="s">
        <v>102</v>
      </c>
      <c r="Q23" s="193" t="s">
        <v>101</v>
      </c>
      <c r="R23" s="148"/>
    </row>
    <row r="24" spans="2:18" ht="24.95" customHeight="1" x14ac:dyDescent="0.15">
      <c r="B24" s="402" t="s">
        <v>124</v>
      </c>
      <c r="C24" s="403"/>
      <c r="D24" s="403"/>
      <c r="E24" s="403"/>
      <c r="F24" s="403"/>
      <c r="G24" s="403"/>
      <c r="H24" s="403"/>
      <c r="I24" s="403"/>
      <c r="J24" s="403"/>
      <c r="K24" s="403"/>
      <c r="L24" s="403"/>
      <c r="M24" s="404"/>
      <c r="N24" s="408"/>
      <c r="O24" s="410" t="s">
        <v>103</v>
      </c>
      <c r="P24" s="410" t="s">
        <v>102</v>
      </c>
      <c r="Q24" s="410" t="s">
        <v>101</v>
      </c>
      <c r="R24" s="412"/>
    </row>
    <row r="25" spans="2:18" ht="24.95" customHeight="1" x14ac:dyDescent="0.15">
      <c r="B25" s="405"/>
      <c r="C25" s="406"/>
      <c r="D25" s="406"/>
      <c r="E25" s="406"/>
      <c r="F25" s="406"/>
      <c r="G25" s="406"/>
      <c r="H25" s="406"/>
      <c r="I25" s="406"/>
      <c r="J25" s="406"/>
      <c r="K25" s="406"/>
      <c r="L25" s="406"/>
      <c r="M25" s="407"/>
      <c r="N25" s="409"/>
      <c r="O25" s="411"/>
      <c r="P25" s="411"/>
      <c r="Q25" s="411"/>
      <c r="R25" s="413"/>
    </row>
    <row r="26" spans="2:18" ht="24.95" customHeight="1" x14ac:dyDescent="0.15">
      <c r="B26" s="18" t="s">
        <v>168</v>
      </c>
    </row>
    <row r="27" spans="2:18" ht="24.95" customHeight="1" x14ac:dyDescent="0.15"/>
    <row r="28" spans="2:18" ht="24.95" customHeight="1" x14ac:dyDescent="0.15">
      <c r="B28" s="18" t="s">
        <v>123</v>
      </c>
    </row>
    <row r="29" spans="2:18" ht="24.95" customHeight="1" x14ac:dyDescent="0.15">
      <c r="B29" s="151" t="s">
        <v>122</v>
      </c>
      <c r="C29" s="150"/>
      <c r="D29" s="150"/>
      <c r="E29" s="150"/>
      <c r="F29" s="150"/>
      <c r="G29" s="150"/>
      <c r="H29" s="150"/>
      <c r="I29" s="150"/>
      <c r="J29" s="150"/>
      <c r="K29" s="150"/>
      <c r="L29" s="150"/>
      <c r="M29" s="150"/>
      <c r="N29" s="192"/>
      <c r="O29" s="193" t="s">
        <v>103</v>
      </c>
      <c r="P29" s="193" t="s">
        <v>102</v>
      </c>
      <c r="Q29" s="193" t="s">
        <v>101</v>
      </c>
      <c r="R29" s="148"/>
    </row>
    <row r="30" spans="2:18" ht="24.95" customHeight="1" x14ac:dyDescent="0.15">
      <c r="B30" s="417" t="s">
        <v>145</v>
      </c>
      <c r="C30" s="418"/>
      <c r="D30" s="418"/>
      <c r="E30" s="418"/>
      <c r="F30" s="418"/>
      <c r="G30" s="418"/>
      <c r="H30" s="418"/>
      <c r="I30" s="418"/>
      <c r="J30" s="418"/>
      <c r="K30" s="418"/>
      <c r="L30" s="418"/>
      <c r="M30" s="418"/>
      <c r="N30" s="414"/>
      <c r="O30" s="415" t="s">
        <v>103</v>
      </c>
      <c r="P30" s="415" t="s">
        <v>102</v>
      </c>
      <c r="Q30" s="415" t="s">
        <v>101</v>
      </c>
      <c r="R30" s="416"/>
    </row>
    <row r="31" spans="2:18" ht="24.95" customHeight="1" x14ac:dyDescent="0.15">
      <c r="B31" s="417"/>
      <c r="C31" s="418"/>
      <c r="D31" s="418"/>
      <c r="E31" s="418"/>
      <c r="F31" s="418"/>
      <c r="G31" s="418"/>
      <c r="H31" s="418"/>
      <c r="I31" s="418"/>
      <c r="J31" s="418"/>
      <c r="K31" s="418"/>
      <c r="L31" s="418"/>
      <c r="M31" s="418"/>
      <c r="N31" s="414"/>
      <c r="O31" s="415"/>
      <c r="P31" s="415"/>
      <c r="Q31" s="415"/>
      <c r="R31" s="416"/>
    </row>
    <row r="32" spans="2:18" ht="24.95" customHeight="1" x14ac:dyDescent="0.15"/>
    <row r="33" spans="2:18" ht="24.95" customHeight="1" x14ac:dyDescent="0.15">
      <c r="B33" s="18" t="s">
        <v>121</v>
      </c>
    </row>
    <row r="34" spans="2:18" ht="24.95" customHeight="1" x14ac:dyDescent="0.15">
      <c r="B34" s="151" t="s">
        <v>120</v>
      </c>
      <c r="C34" s="150"/>
      <c r="D34" s="150"/>
      <c r="E34" s="150"/>
      <c r="F34" s="150"/>
      <c r="G34" s="150"/>
      <c r="H34" s="150"/>
      <c r="I34" s="150"/>
      <c r="J34" s="150"/>
      <c r="K34" s="150"/>
      <c r="L34" s="150"/>
      <c r="M34" s="150"/>
      <c r="N34" s="192"/>
      <c r="O34" s="193" t="s">
        <v>103</v>
      </c>
      <c r="P34" s="193" t="s">
        <v>102</v>
      </c>
      <c r="Q34" s="193" t="s">
        <v>101</v>
      </c>
      <c r="R34" s="148"/>
    </row>
    <row r="35" spans="2:18" ht="24.95" customHeight="1" x14ac:dyDescent="0.15">
      <c r="B35" s="151" t="s">
        <v>119</v>
      </c>
      <c r="C35" s="150"/>
      <c r="D35" s="150"/>
      <c r="E35" s="150"/>
      <c r="F35" s="150"/>
      <c r="G35" s="150"/>
      <c r="H35" s="150"/>
      <c r="I35" s="150"/>
      <c r="J35" s="150"/>
      <c r="K35" s="150"/>
      <c r="L35" s="150"/>
      <c r="M35" s="150"/>
      <c r="N35" s="192"/>
      <c r="O35" s="193" t="s">
        <v>103</v>
      </c>
      <c r="P35" s="193" t="s">
        <v>102</v>
      </c>
      <c r="Q35" s="193" t="s">
        <v>101</v>
      </c>
      <c r="R35" s="148"/>
    </row>
    <row r="36" spans="2:18" ht="24.95" customHeight="1" x14ac:dyDescent="0.15">
      <c r="B36" s="151" t="s">
        <v>118</v>
      </c>
      <c r="C36" s="150"/>
      <c r="D36" s="150"/>
      <c r="E36" s="150"/>
      <c r="F36" s="150"/>
      <c r="G36" s="150"/>
      <c r="H36" s="150"/>
      <c r="I36" s="150"/>
      <c r="J36" s="150"/>
      <c r="K36" s="150"/>
      <c r="L36" s="150"/>
      <c r="M36" s="150"/>
      <c r="N36" s="192"/>
      <c r="O36" s="193" t="s">
        <v>103</v>
      </c>
      <c r="P36" s="193" t="s">
        <v>102</v>
      </c>
      <c r="Q36" s="193" t="s">
        <v>101</v>
      </c>
      <c r="R36" s="148"/>
    </row>
    <row r="37" spans="2:18" ht="24.95" customHeight="1" x14ac:dyDescent="0.15">
      <c r="B37" s="17"/>
      <c r="C37" s="17"/>
      <c r="D37" s="17"/>
      <c r="E37" s="17"/>
      <c r="F37" s="17"/>
      <c r="G37" s="17"/>
      <c r="H37" s="17"/>
      <c r="I37" s="17"/>
      <c r="J37" s="17"/>
      <c r="K37" s="17"/>
      <c r="L37" s="17"/>
      <c r="M37" s="17"/>
      <c r="N37" s="152"/>
      <c r="O37" s="152"/>
      <c r="P37" s="152"/>
      <c r="Q37" s="152"/>
      <c r="R37" s="17"/>
    </row>
    <row r="38" spans="2:18" ht="24.95" customHeight="1" x14ac:dyDescent="0.15">
      <c r="B38" s="17"/>
      <c r="C38" s="17"/>
      <c r="D38" s="17"/>
      <c r="E38" s="17"/>
      <c r="F38" s="17"/>
      <c r="G38" s="17"/>
      <c r="H38" s="17"/>
      <c r="I38" s="17"/>
      <c r="J38" s="17"/>
      <c r="K38" s="17"/>
      <c r="L38" s="17"/>
      <c r="M38" s="17"/>
      <c r="N38" s="152"/>
      <c r="O38" s="152"/>
      <c r="P38" s="152"/>
      <c r="Q38" s="152"/>
      <c r="R38" s="17"/>
    </row>
    <row r="39" spans="2:18" ht="24.95" customHeight="1" x14ac:dyDescent="0.15">
      <c r="B39" s="17"/>
      <c r="C39" s="17"/>
      <c r="D39" s="17"/>
      <c r="E39" s="17"/>
      <c r="F39" s="17"/>
      <c r="G39" s="17"/>
      <c r="H39" s="17"/>
      <c r="I39" s="17"/>
      <c r="J39" s="17"/>
      <c r="K39" s="17"/>
      <c r="L39" s="17"/>
      <c r="M39" s="17"/>
      <c r="N39" s="152"/>
      <c r="O39" s="152"/>
      <c r="P39" s="152"/>
      <c r="Q39" s="152"/>
      <c r="R39" s="17"/>
    </row>
    <row r="40" spans="2:18" ht="24.95" customHeight="1" x14ac:dyDescent="0.15">
      <c r="P40" s="414" t="s">
        <v>117</v>
      </c>
      <c r="Q40" s="415"/>
      <c r="R40" s="416"/>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S1" sqref="S1"/>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116</v>
      </c>
    </row>
    <row r="2" spans="2:18" ht="24.95" customHeight="1" x14ac:dyDescent="0.15">
      <c r="B2" s="151" t="s">
        <v>115</v>
      </c>
      <c r="C2" s="150"/>
      <c r="D2" s="150"/>
      <c r="E2" s="150"/>
      <c r="F2" s="150"/>
      <c r="G2" s="150"/>
      <c r="H2" s="150"/>
      <c r="I2" s="150"/>
      <c r="J2" s="150"/>
      <c r="K2" s="150"/>
      <c r="L2" s="150"/>
      <c r="M2" s="150"/>
      <c r="N2" s="149"/>
      <c r="O2" s="147" t="s">
        <v>103</v>
      </c>
      <c r="P2" s="147" t="s">
        <v>102</v>
      </c>
      <c r="Q2" s="147" t="s">
        <v>101</v>
      </c>
      <c r="R2" s="148"/>
    </row>
    <row r="3" spans="2:18" ht="24.95" customHeight="1" x14ac:dyDescent="0.15">
      <c r="B3" s="151" t="s">
        <v>114</v>
      </c>
      <c r="C3" s="150"/>
      <c r="D3" s="150"/>
      <c r="E3" s="150"/>
      <c r="F3" s="150"/>
      <c r="G3" s="150"/>
      <c r="H3" s="150"/>
      <c r="I3" s="150"/>
      <c r="J3" s="150"/>
      <c r="K3" s="150"/>
      <c r="L3" s="150"/>
      <c r="M3" s="150"/>
      <c r="N3" s="149"/>
      <c r="O3" s="147" t="s">
        <v>103</v>
      </c>
      <c r="P3" s="147" t="s">
        <v>102</v>
      </c>
      <c r="Q3" s="147" t="s">
        <v>101</v>
      </c>
      <c r="R3" s="148"/>
    </row>
    <row r="4" spans="2:18" ht="24.95" customHeight="1" x14ac:dyDescent="0.15">
      <c r="B4" s="151" t="s">
        <v>113</v>
      </c>
      <c r="C4" s="150"/>
      <c r="D4" s="150"/>
      <c r="E4" s="150"/>
      <c r="F4" s="150"/>
      <c r="G4" s="150"/>
      <c r="H4" s="150"/>
      <c r="I4" s="150"/>
      <c r="J4" s="150"/>
      <c r="K4" s="150"/>
      <c r="L4" s="150"/>
      <c r="M4" s="150"/>
      <c r="N4" s="149"/>
      <c r="O4" s="147" t="s">
        <v>103</v>
      </c>
      <c r="P4" s="147" t="s">
        <v>102</v>
      </c>
      <c r="Q4" s="147" t="s">
        <v>101</v>
      </c>
      <c r="R4" s="148"/>
    </row>
    <row r="5" spans="2:18" ht="24.95" customHeight="1" x14ac:dyDescent="0.15">
      <c r="B5" s="151" t="s">
        <v>112</v>
      </c>
      <c r="C5" s="150"/>
      <c r="D5" s="150"/>
      <c r="E5" s="150"/>
      <c r="F5" s="150"/>
      <c r="G5" s="150"/>
      <c r="H5" s="150"/>
      <c r="I5" s="150"/>
      <c r="J5" s="150"/>
      <c r="K5" s="150"/>
      <c r="L5" s="150"/>
      <c r="M5" s="150"/>
      <c r="N5" s="149"/>
      <c r="O5" s="147" t="s">
        <v>103</v>
      </c>
      <c r="P5" s="147" t="s">
        <v>102</v>
      </c>
      <c r="Q5" s="147" t="s">
        <v>101</v>
      </c>
      <c r="R5" s="148"/>
    </row>
    <row r="6" spans="2:18" ht="24.95" customHeight="1" x14ac:dyDescent="0.15"/>
    <row r="7" spans="2:18" ht="24.95" customHeight="1" x14ac:dyDescent="0.15">
      <c r="B7" s="18" t="s">
        <v>111</v>
      </c>
    </row>
    <row r="8" spans="2:18" ht="24.95" customHeight="1" x14ac:dyDescent="0.15">
      <c r="B8" s="151" t="s">
        <v>110</v>
      </c>
      <c r="C8" s="150"/>
      <c r="D8" s="150"/>
      <c r="E8" s="150"/>
      <c r="F8" s="150"/>
      <c r="G8" s="150"/>
      <c r="H8" s="150"/>
      <c r="I8" s="150"/>
      <c r="J8" s="150"/>
      <c r="K8" s="150"/>
      <c r="L8" s="150"/>
      <c r="M8" s="150"/>
      <c r="N8" s="149"/>
      <c r="O8" s="147" t="s">
        <v>103</v>
      </c>
      <c r="P8" s="147" t="s">
        <v>102</v>
      </c>
      <c r="Q8" s="147" t="s">
        <v>101</v>
      </c>
      <c r="R8" s="148"/>
    </row>
    <row r="9" spans="2:18" ht="24.95" customHeight="1" x14ac:dyDescent="0.15">
      <c r="B9" s="151" t="s">
        <v>109</v>
      </c>
      <c r="C9" s="150"/>
      <c r="D9" s="150"/>
      <c r="E9" s="150"/>
      <c r="F9" s="150"/>
      <c r="G9" s="150"/>
      <c r="H9" s="150"/>
      <c r="I9" s="150"/>
      <c r="J9" s="150"/>
      <c r="K9" s="150"/>
      <c r="L9" s="150"/>
      <c r="M9" s="150"/>
      <c r="N9" s="149"/>
      <c r="O9" s="147" t="s">
        <v>103</v>
      </c>
      <c r="P9" s="147" t="s">
        <v>102</v>
      </c>
      <c r="Q9" s="147" t="s">
        <v>101</v>
      </c>
      <c r="R9" s="148"/>
    </row>
    <row r="10" spans="2:18" ht="24.95" customHeight="1" x14ac:dyDescent="0.15">
      <c r="B10" s="151" t="s">
        <v>108</v>
      </c>
      <c r="C10" s="150"/>
      <c r="D10" s="150"/>
      <c r="E10" s="150"/>
      <c r="F10" s="150"/>
      <c r="G10" s="150"/>
      <c r="H10" s="150"/>
      <c r="I10" s="150"/>
      <c r="J10" s="150"/>
      <c r="K10" s="150"/>
      <c r="L10" s="150"/>
      <c r="M10" s="150"/>
      <c r="N10" s="149"/>
      <c r="O10" s="147" t="s">
        <v>103</v>
      </c>
      <c r="P10" s="147" t="s">
        <v>102</v>
      </c>
      <c r="Q10" s="147" t="s">
        <v>101</v>
      </c>
      <c r="R10" s="148"/>
    </row>
    <row r="11" spans="2:18" ht="24.95" customHeight="1" x14ac:dyDescent="0.15">
      <c r="B11" s="151" t="s">
        <v>167</v>
      </c>
      <c r="C11" s="150"/>
      <c r="D11" s="150"/>
      <c r="E11" s="150"/>
      <c r="F11" s="150"/>
      <c r="G11" s="150"/>
      <c r="H11" s="150"/>
      <c r="I11" s="150"/>
      <c r="J11" s="150"/>
      <c r="K11" s="150"/>
      <c r="L11" s="150"/>
      <c r="M11" s="150"/>
      <c r="N11" s="149"/>
      <c r="O11" s="147" t="s">
        <v>103</v>
      </c>
      <c r="P11" s="147" t="s">
        <v>102</v>
      </c>
      <c r="Q11" s="147" t="s">
        <v>101</v>
      </c>
      <c r="R11" s="148"/>
    </row>
    <row r="12" spans="2:18" ht="24.95" customHeight="1" x14ac:dyDescent="0.15"/>
    <row r="13" spans="2:18" ht="24.95" customHeight="1" x14ac:dyDescent="0.15">
      <c r="B13" s="18" t="s">
        <v>107</v>
      </c>
    </row>
    <row r="14" spans="2:18" ht="14.25" customHeight="1" x14ac:dyDescent="0.15">
      <c r="B14" s="420" t="s">
        <v>106</v>
      </c>
      <c r="C14" s="336"/>
      <c r="D14" s="336"/>
      <c r="E14" s="336"/>
      <c r="F14" s="336"/>
      <c r="G14" s="336"/>
      <c r="H14" s="336"/>
      <c r="I14" s="336"/>
      <c r="J14" s="336"/>
      <c r="K14" s="336"/>
      <c r="L14" s="336"/>
      <c r="M14" s="337"/>
      <c r="N14" s="161"/>
      <c r="O14" s="160" t="s">
        <v>103</v>
      </c>
      <c r="P14" s="160" t="s">
        <v>102</v>
      </c>
      <c r="Q14" s="160" t="s">
        <v>101</v>
      </c>
      <c r="R14" s="162"/>
    </row>
    <row r="15" spans="2:18" ht="14.25" customHeight="1" x14ac:dyDescent="0.15">
      <c r="B15" s="421"/>
      <c r="C15" s="422"/>
      <c r="D15" s="422"/>
      <c r="E15" s="422"/>
      <c r="F15" s="422"/>
      <c r="G15" s="422"/>
      <c r="H15" s="422"/>
      <c r="I15" s="422"/>
      <c r="J15" s="422"/>
      <c r="K15" s="422"/>
      <c r="L15" s="422"/>
      <c r="M15" s="423"/>
      <c r="N15" s="424" t="s">
        <v>146</v>
      </c>
      <c r="O15" s="422"/>
      <c r="P15" s="422"/>
      <c r="Q15" s="422"/>
      <c r="R15" s="423"/>
    </row>
    <row r="16" spans="2:18" ht="14.25" customHeight="1" x14ac:dyDescent="0.15">
      <c r="B16" s="420" t="s">
        <v>147</v>
      </c>
      <c r="C16" s="336"/>
      <c r="D16" s="336"/>
      <c r="E16" s="336"/>
      <c r="F16" s="336"/>
      <c r="G16" s="336"/>
      <c r="H16" s="336"/>
      <c r="I16" s="336"/>
      <c r="J16" s="336"/>
      <c r="K16" s="336"/>
      <c r="L16" s="336"/>
      <c r="M16" s="337"/>
      <c r="N16" s="161"/>
      <c r="O16" s="160" t="s">
        <v>103</v>
      </c>
      <c r="P16" s="160" t="s">
        <v>102</v>
      </c>
      <c r="Q16" s="160" t="s">
        <v>101</v>
      </c>
      <c r="R16" s="162"/>
    </row>
    <row r="17" spans="2:18" ht="14.25" customHeight="1" x14ac:dyDescent="0.15">
      <c r="B17" s="421"/>
      <c r="C17" s="422"/>
      <c r="D17" s="422"/>
      <c r="E17" s="422"/>
      <c r="F17" s="422"/>
      <c r="G17" s="422"/>
      <c r="H17" s="422"/>
      <c r="I17" s="422"/>
      <c r="J17" s="422"/>
      <c r="K17" s="422"/>
      <c r="L17" s="422"/>
      <c r="M17" s="423"/>
      <c r="N17" s="424" t="s">
        <v>146</v>
      </c>
      <c r="O17" s="422"/>
      <c r="P17" s="422"/>
      <c r="Q17" s="422"/>
      <c r="R17" s="423"/>
    </row>
    <row r="18" spans="2:18" ht="14.25" customHeight="1" x14ac:dyDescent="0.15">
      <c r="B18" s="420" t="s">
        <v>105</v>
      </c>
      <c r="C18" s="336"/>
      <c r="D18" s="336"/>
      <c r="E18" s="336"/>
      <c r="F18" s="336"/>
      <c r="G18" s="336"/>
      <c r="H18" s="336"/>
      <c r="I18" s="336"/>
      <c r="J18" s="336"/>
      <c r="K18" s="336"/>
      <c r="L18" s="336"/>
      <c r="M18" s="337"/>
      <c r="N18" s="161"/>
      <c r="O18" s="160" t="s">
        <v>103</v>
      </c>
      <c r="P18" s="160" t="s">
        <v>102</v>
      </c>
      <c r="Q18" s="160" t="s">
        <v>101</v>
      </c>
      <c r="R18" s="162"/>
    </row>
    <row r="19" spans="2:18" ht="14.25" customHeight="1" x14ac:dyDescent="0.15">
      <c r="B19" s="421"/>
      <c r="C19" s="422"/>
      <c r="D19" s="422"/>
      <c r="E19" s="422"/>
      <c r="F19" s="422"/>
      <c r="G19" s="422"/>
      <c r="H19" s="422"/>
      <c r="I19" s="422"/>
      <c r="J19" s="422"/>
      <c r="K19" s="422"/>
      <c r="L19" s="422"/>
      <c r="M19" s="423"/>
      <c r="N19" s="424" t="s">
        <v>146</v>
      </c>
      <c r="O19" s="422"/>
      <c r="P19" s="422"/>
      <c r="Q19" s="422"/>
      <c r="R19" s="423"/>
    </row>
    <row r="20" spans="2:18" ht="24.95" customHeight="1" x14ac:dyDescent="0.15">
      <c r="B20" s="419" t="s">
        <v>166</v>
      </c>
      <c r="C20" s="336"/>
      <c r="D20" s="336"/>
      <c r="E20" s="336"/>
      <c r="F20" s="336"/>
      <c r="G20" s="336"/>
      <c r="H20" s="336"/>
      <c r="I20" s="336"/>
      <c r="J20" s="336"/>
      <c r="K20" s="336"/>
      <c r="L20" s="336"/>
      <c r="M20" s="336"/>
      <c r="N20" s="336"/>
      <c r="O20" s="336"/>
      <c r="P20" s="336"/>
      <c r="Q20" s="336"/>
      <c r="R20" s="336"/>
    </row>
    <row r="21" spans="2:18" ht="24.95" customHeight="1" x14ac:dyDescent="0.15"/>
    <row r="22" spans="2:18" ht="24.95" customHeight="1" x14ac:dyDescent="0.15">
      <c r="B22" s="18" t="s">
        <v>170</v>
      </c>
    </row>
    <row r="23" spans="2:18" ht="24.95" customHeight="1" x14ac:dyDescent="0.15">
      <c r="B23" s="151" t="s">
        <v>104</v>
      </c>
      <c r="C23" s="150"/>
      <c r="D23" s="150"/>
      <c r="E23" s="150"/>
      <c r="F23" s="150"/>
      <c r="G23" s="150"/>
      <c r="H23" s="150"/>
      <c r="I23" s="150"/>
      <c r="J23" s="150"/>
      <c r="K23" s="150"/>
      <c r="L23" s="150"/>
      <c r="M23" s="150"/>
      <c r="N23" s="149"/>
      <c r="O23" s="147" t="s">
        <v>103</v>
      </c>
      <c r="P23" s="147" t="s">
        <v>102</v>
      </c>
      <c r="Q23" s="147" t="s">
        <v>101</v>
      </c>
      <c r="R23" s="148"/>
    </row>
    <row r="24" spans="2:18" ht="24.95" customHeight="1" x14ac:dyDescent="0.15">
      <c r="B24" s="151" t="s">
        <v>165</v>
      </c>
      <c r="C24" s="150"/>
      <c r="D24" s="150"/>
      <c r="E24" s="150"/>
      <c r="F24" s="150"/>
      <c r="G24" s="150"/>
      <c r="H24" s="150"/>
      <c r="I24" s="150"/>
      <c r="J24" s="150"/>
      <c r="K24" s="150"/>
      <c r="L24" s="150"/>
      <c r="M24" s="150"/>
      <c r="N24" s="149"/>
      <c r="O24" s="147" t="s">
        <v>103</v>
      </c>
      <c r="P24" s="147" t="s">
        <v>102</v>
      </c>
      <c r="Q24" s="147" t="s">
        <v>101</v>
      </c>
      <c r="R24" s="148"/>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対象分野（様式１）別紙</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'対象分野（様式１）別紙'!Print_Area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2020-07-09T02:54:18Z</dcterms:created>
  <dcterms:modified xsi:type="dcterms:W3CDTF">2020-07-09T02:54:24Z</dcterms:modified>
</cp:coreProperties>
</file>