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defaultThemeVersion="124226"/>
  <mc:AlternateContent xmlns:mc="http://schemas.openxmlformats.org/markup-compatibility/2006">
    <mc:Choice Requires="x15">
      <x15ac:absPath xmlns:x15ac="http://schemas.microsoft.com/office/spreadsheetml/2010/11/ac" url="C:\Users\n-tokita\Documents\20221220 R5実践プログラム公募決裁\"/>
    </mc:Choice>
  </mc:AlternateContent>
  <xr:revisionPtr revIDLastSave="0" documentId="13_ncr:1_{21FDEB84-E4CB-4A2F-B821-018E4568EBAA}" xr6:coauthVersionLast="47" xr6:coauthVersionMax="47" xr10:uidLastSave="{00000000-0000-0000-0000-000000000000}"/>
  <bookViews>
    <workbookView xWindow="-120" yWindow="-120" windowWidth="29040" windowHeight="15840" xr2:uid="{00000000-000D-0000-FFFF-FFFF00000000}"/>
  </bookViews>
  <sheets>
    <sheet name="【記入要領】事業経費予定額" sheetId="13" r:id="rId1"/>
    <sheet name="事業経費予定額" sheetId="12" r:id="rId2"/>
  </sheets>
  <externalReferences>
    <externalReference r:id="rId3"/>
  </externalReferences>
  <definedNames>
    <definedName name="_xlnm.Print_Area" localSheetId="0">【記入要領】事業経費予定額!$A$1:$U$184</definedName>
    <definedName name="_xlnm.Print_Area" localSheetId="1">事業経費予定額!$A$1:$U$162</definedName>
    <definedName name="_xlnm.Print_Area">#REF!</definedName>
    <definedName name="syuukeihyou11">[1]集計表２!$A$3:$AD$109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1" i="13" l="1"/>
  <c r="R154" i="13"/>
  <c r="R152" i="13"/>
  <c r="R145" i="13"/>
  <c r="R140" i="13"/>
  <c r="R133" i="13"/>
  <c r="R128" i="13"/>
  <c r="R123" i="13"/>
  <c r="R118" i="13"/>
  <c r="R115" i="13"/>
  <c r="R110" i="13"/>
  <c r="R91" i="13"/>
  <c r="R81" i="13"/>
  <c r="R79" i="13"/>
  <c r="R72" i="13"/>
  <c r="R67" i="13"/>
  <c r="R58" i="13"/>
  <c r="R53" i="13"/>
  <c r="R48" i="13"/>
  <c r="R43" i="13"/>
  <c r="R38" i="13"/>
  <c r="R23" i="13"/>
  <c r="R82" i="13" l="1"/>
  <c r="R88" i="13" s="1"/>
  <c r="R92" i="13" s="1"/>
  <c r="R155" i="13"/>
  <c r="R158" i="13" s="1"/>
  <c r="R162" i="13" s="1"/>
  <c r="R19" i="12"/>
  <c r="R152" i="12" l="1"/>
  <c r="R34" i="12"/>
  <c r="R108" i="12"/>
  <c r="R116" i="12"/>
  <c r="R159" i="12" l="1"/>
  <c r="R87" i="12"/>
  <c r="R77" i="12"/>
  <c r="R150" i="12"/>
  <c r="R143" i="12"/>
  <c r="R138" i="12"/>
  <c r="R131" i="12"/>
  <c r="R126" i="12"/>
  <c r="R121" i="12"/>
  <c r="R113" i="12"/>
  <c r="R75" i="12"/>
  <c r="R68" i="12"/>
  <c r="R63" i="12"/>
  <c r="R54" i="12"/>
  <c r="R49" i="12"/>
  <c r="R44" i="12"/>
  <c r="R39" i="12"/>
  <c r="R153" i="12" l="1"/>
  <c r="R156" i="12" s="1"/>
  <c r="R160" i="12" s="1"/>
  <c r="R78" i="12"/>
  <c r="R84" i="12" s="1"/>
  <c r="R88" i="12" s="1"/>
</calcChain>
</file>

<file path=xl/sharedStrings.xml><?xml version="1.0" encoding="utf-8"?>
<sst xmlns="http://schemas.openxmlformats.org/spreadsheetml/2006/main" count="287" uniqueCount="101">
  <si>
    <t>令和　　年　　　月　　　日</t>
    <rPh sb="0" eb="1">
      <t>レイ</t>
    </rPh>
    <rPh sb="1" eb="2">
      <t>ワ</t>
    </rPh>
    <rPh sb="4" eb="5">
      <t>ネン</t>
    </rPh>
    <rPh sb="8" eb="9">
      <t>ガツ</t>
    </rPh>
    <rPh sb="12" eb="13">
      <t>ニチ</t>
    </rPh>
    <phoneticPr fontId="2"/>
  </si>
  <si>
    <t>←忘れずに入力してください。</t>
    <rPh sb="1" eb="2">
      <t>ワス</t>
    </rPh>
    <rPh sb="5" eb="7">
      <t>ニュウリョク</t>
    </rPh>
    <phoneticPr fontId="2"/>
  </si>
  <si>
    <t>地域日本語教育実践プログラム　企画書</t>
    <rPh sb="0" eb="2">
      <t>チイキ</t>
    </rPh>
    <rPh sb="2" eb="5">
      <t>ニホンゴ</t>
    </rPh>
    <rPh sb="5" eb="7">
      <t>キョウイク</t>
    </rPh>
    <rPh sb="7" eb="9">
      <t>ジッセン</t>
    </rPh>
    <rPh sb="15" eb="18">
      <t>キカクショ</t>
    </rPh>
    <phoneticPr fontId="2"/>
  </si>
  <si>
    <t>４．事業経費予定額</t>
    <rPh sb="2" eb="4">
      <t>ジギョウ</t>
    </rPh>
    <rPh sb="4" eb="6">
      <t>ケイヒ</t>
    </rPh>
    <rPh sb="6" eb="8">
      <t>ヨテイ</t>
    </rPh>
    <rPh sb="8" eb="9">
      <t>ガク</t>
    </rPh>
    <phoneticPr fontId="2"/>
  </si>
  <si>
    <t>消耗品費・通信運搬費・雑役務費のうち印刷の経費の内訳には、使用目的を記入すること。</t>
    <rPh sb="35" eb="36">
      <t>ニュウ</t>
    </rPh>
    <phoneticPr fontId="2"/>
  </si>
  <si>
    <t>※運営等委員会の経費も合わせて記入すること。</t>
    <rPh sb="1" eb="3">
      <t>ウンエイ</t>
    </rPh>
    <rPh sb="3" eb="4">
      <t>ナド</t>
    </rPh>
    <rPh sb="4" eb="7">
      <t>イインカイ</t>
    </rPh>
    <rPh sb="8" eb="10">
      <t>ケイヒ</t>
    </rPh>
    <rPh sb="11" eb="12">
      <t>ア</t>
    </rPh>
    <rPh sb="15" eb="17">
      <t>キニュウ</t>
    </rPh>
    <phoneticPr fontId="2"/>
  </si>
  <si>
    <t>単位：円</t>
    <rPh sb="0" eb="2">
      <t>タンイ</t>
    </rPh>
    <rPh sb="3" eb="4">
      <t>エン</t>
    </rPh>
    <phoneticPr fontId="2"/>
  </si>
  <si>
    <t>費　目</t>
    <rPh sb="0" eb="1">
      <t>ヒ</t>
    </rPh>
    <rPh sb="2" eb="3">
      <t>メ</t>
    </rPh>
    <phoneticPr fontId="2"/>
  </si>
  <si>
    <t>種　別</t>
    <rPh sb="0" eb="1">
      <t>シュ</t>
    </rPh>
    <rPh sb="2" eb="3">
      <t>ベツ</t>
    </rPh>
    <phoneticPr fontId="2"/>
  </si>
  <si>
    <t>内　訳</t>
    <rPh sb="0" eb="1">
      <t>ナイ</t>
    </rPh>
    <rPh sb="2" eb="3">
      <t>ワケ</t>
    </rPh>
    <phoneticPr fontId="2"/>
  </si>
  <si>
    <t>経費予定額</t>
    <rPh sb="0" eb="2">
      <t>ケイヒ</t>
    </rPh>
    <rPh sb="2" eb="4">
      <t>ヨテイ</t>
    </rPh>
    <rPh sb="4" eb="5">
      <t>ガク</t>
    </rPh>
    <phoneticPr fontId="2"/>
  </si>
  <si>
    <t>人　件　費</t>
    <rPh sb="0" eb="1">
      <t>ヒト</t>
    </rPh>
    <rPh sb="2" eb="3">
      <t>ケン</t>
    </rPh>
    <rPh sb="4" eb="5">
      <t>ヒ</t>
    </rPh>
    <phoneticPr fontId="2"/>
  </si>
  <si>
    <t>内訳に記載の数式と経費予定額は一致させてください。</t>
    <rPh sb="0" eb="2">
      <t>ウチワケ</t>
    </rPh>
    <rPh sb="3" eb="5">
      <t>キサイ</t>
    </rPh>
    <rPh sb="6" eb="8">
      <t>スウシキ</t>
    </rPh>
    <rPh sb="9" eb="11">
      <t>ケイヒ</t>
    </rPh>
    <rPh sb="11" eb="13">
      <t>ヨテイ</t>
    </rPh>
    <rPh sb="13" eb="14">
      <t>ガク</t>
    </rPh>
    <rPh sb="15" eb="17">
      <t>イッチ</t>
    </rPh>
    <phoneticPr fontId="2"/>
  </si>
  <si>
    <t>小　計</t>
    <rPh sb="0" eb="1">
      <t>ショウ</t>
    </rPh>
    <rPh sb="2" eb="3">
      <t>ケイ</t>
    </rPh>
    <phoneticPr fontId="2"/>
  </si>
  <si>
    <t>事　　　業　　　費</t>
    <rPh sb="0" eb="1">
      <t>コト</t>
    </rPh>
    <rPh sb="4" eb="5">
      <t>ギョウ</t>
    </rPh>
    <rPh sb="8" eb="9">
      <t>ヒ</t>
    </rPh>
    <phoneticPr fontId="2"/>
  </si>
  <si>
    <t>諸謝金</t>
    <rPh sb="0" eb="3">
      <t>ショシャキン</t>
    </rPh>
    <phoneticPr fontId="2"/>
  </si>
  <si>
    <t>旅　費</t>
    <rPh sb="0" eb="1">
      <t>タビ</t>
    </rPh>
    <rPh sb="2" eb="3">
      <t>ヒ</t>
    </rPh>
    <phoneticPr fontId="2"/>
  </si>
  <si>
    <t>借損料</t>
    <rPh sb="0" eb="3">
      <t>シャクソンリョウ</t>
    </rPh>
    <phoneticPr fontId="2"/>
  </si>
  <si>
    <t>消耗品費</t>
    <rPh sb="0" eb="2">
      <t>ショウモウ</t>
    </rPh>
    <rPh sb="2" eb="3">
      <t>ヒン</t>
    </rPh>
    <rPh sb="3" eb="4">
      <t>ヒ</t>
    </rPh>
    <phoneticPr fontId="2"/>
  </si>
  <si>
    <t>会議費</t>
    <rPh sb="0" eb="3">
      <t>カイギヒ</t>
    </rPh>
    <phoneticPr fontId="2"/>
  </si>
  <si>
    <t>通信運搬費</t>
    <rPh sb="0" eb="2">
      <t>ツウシン</t>
    </rPh>
    <rPh sb="2" eb="4">
      <t>ウンパン</t>
    </rPh>
    <rPh sb="4" eb="5">
      <t>ヒ</t>
    </rPh>
    <phoneticPr fontId="2"/>
  </si>
  <si>
    <t>保険料</t>
    <rPh sb="0" eb="3">
      <t>ホケンリョウ</t>
    </rPh>
    <phoneticPr fontId="2"/>
  </si>
  <si>
    <t>雑役務費</t>
    <rPh sb="0" eb="1">
      <t>ザツ</t>
    </rPh>
    <rPh sb="1" eb="3">
      <t>エキム</t>
    </rPh>
    <rPh sb="3" eb="4">
      <t>ヒ</t>
    </rPh>
    <phoneticPr fontId="2"/>
  </si>
  <si>
    <r>
      <t xml:space="preserve">消費税相当額
</t>
    </r>
    <r>
      <rPr>
        <sz val="11"/>
        <rFont val="ＭＳ Ｐゴシック"/>
        <family val="3"/>
        <charset val="128"/>
      </rPr>
      <t>（※賃金、諸謝金等不課税経費のみ対象）</t>
    </r>
    <rPh sb="0" eb="3">
      <t>ショウヒゼイ</t>
    </rPh>
    <rPh sb="3" eb="5">
      <t>ソウトウ</t>
    </rPh>
    <rPh sb="5" eb="6">
      <t>ガク</t>
    </rPh>
    <rPh sb="9" eb="11">
      <t>チンギン</t>
    </rPh>
    <rPh sb="12" eb="15">
      <t>ショシャキン</t>
    </rPh>
    <rPh sb="15" eb="16">
      <t>ナド</t>
    </rPh>
    <rPh sb="16" eb="19">
      <t>フカゼイ</t>
    </rPh>
    <rPh sb="19" eb="21">
      <t>ケイヒ</t>
    </rPh>
    <rPh sb="23" eb="25">
      <t>タイショウ</t>
    </rPh>
    <phoneticPr fontId="2"/>
  </si>
  <si>
    <t>免税事業者は記入不要</t>
    <rPh sb="0" eb="2">
      <t>メンゼイ</t>
    </rPh>
    <rPh sb="2" eb="5">
      <t>ジギョウシャ</t>
    </rPh>
    <rPh sb="6" eb="8">
      <t>キニュウ</t>
    </rPh>
    <rPh sb="8" eb="10">
      <t>フヨウ</t>
    </rPh>
    <phoneticPr fontId="2"/>
  </si>
  <si>
    <t>事業費計</t>
    <rPh sb="0" eb="3">
      <t>ジギョウヒ</t>
    </rPh>
    <rPh sb="3" eb="4">
      <t>ケイ</t>
    </rPh>
    <phoneticPr fontId="2"/>
  </si>
  <si>
    <t>一般管理費</t>
    <rPh sb="0" eb="2">
      <t>イッパン</t>
    </rPh>
    <rPh sb="2" eb="5">
      <t>カンリヒ</t>
    </rPh>
    <phoneticPr fontId="2"/>
  </si>
  <si>
    <t>（人件費＋事業費）×10％</t>
    <rPh sb="1" eb="4">
      <t>ジンケンヒ</t>
    </rPh>
    <rPh sb="5" eb="7">
      <t>ジギョウ</t>
    </rPh>
    <rPh sb="7" eb="8">
      <t>ヒ</t>
    </rPh>
    <phoneticPr fontId="2"/>
  </si>
  <si>
    <t>再委託費</t>
    <rPh sb="0" eb="3">
      <t>サイイタク</t>
    </rPh>
    <rPh sb="3" eb="4">
      <t>ヒ</t>
    </rPh>
    <phoneticPr fontId="2"/>
  </si>
  <si>
    <t>再委託先名称：</t>
    <rPh sb="0" eb="3">
      <t>サイイタク</t>
    </rPh>
    <rPh sb="3" eb="4">
      <t>サキ</t>
    </rPh>
    <rPh sb="4" eb="6">
      <t>メイショウ</t>
    </rPh>
    <phoneticPr fontId="2"/>
  </si>
  <si>
    <t>支出額合計（A）</t>
    <rPh sb="0" eb="3">
      <t>シシュツガク</t>
    </rPh>
    <rPh sb="3" eb="4">
      <t>ゴウ</t>
    </rPh>
    <rPh sb="4" eb="5">
      <t>ケイ</t>
    </rPh>
    <phoneticPr fontId="2"/>
  </si>
  <si>
    <t>収入</t>
    <rPh sb="0" eb="2">
      <t>シュウニュウ</t>
    </rPh>
    <phoneticPr fontId="2"/>
  </si>
  <si>
    <t>収入額合計（B）</t>
    <rPh sb="0" eb="2">
      <t>シュウニュウ</t>
    </rPh>
    <rPh sb="2" eb="3">
      <t>ガク</t>
    </rPh>
    <rPh sb="3" eb="4">
      <t>ゴウ</t>
    </rPh>
    <rPh sb="4" eb="5">
      <t>ケイ</t>
    </rPh>
    <phoneticPr fontId="2"/>
  </si>
  <si>
    <t>事業経費予定額　総合計（C）＝（A）-（B）</t>
    <rPh sb="0" eb="2">
      <t>ジギョウ</t>
    </rPh>
    <rPh sb="2" eb="4">
      <t>ケイヒ</t>
    </rPh>
    <rPh sb="4" eb="7">
      <t>ヨテイガク</t>
    </rPh>
    <rPh sb="8" eb="9">
      <t>ソウ</t>
    </rPh>
    <rPh sb="9" eb="11">
      <t>ゴウケイ</t>
    </rPh>
    <phoneticPr fontId="2"/>
  </si>
  <si>
    <t>※問合せのよくある計上できない経費
電話代、食材、タクシー代、ガソリン代、備品など。その他の詳細については、募集案内を参照してください。</t>
    <rPh sb="1" eb="2">
      <t>ト</t>
    </rPh>
    <rPh sb="2" eb="3">
      <t>ア</t>
    </rPh>
    <rPh sb="9" eb="11">
      <t>ケイジョウ</t>
    </rPh>
    <rPh sb="15" eb="17">
      <t>ケイヒ</t>
    </rPh>
    <rPh sb="18" eb="20">
      <t>デンワ</t>
    </rPh>
    <rPh sb="20" eb="21">
      <t>ダイ</t>
    </rPh>
    <rPh sb="22" eb="23">
      <t>タ</t>
    </rPh>
    <rPh sb="23" eb="24">
      <t>ザイ</t>
    </rPh>
    <rPh sb="29" eb="30">
      <t>ダイ</t>
    </rPh>
    <rPh sb="35" eb="36">
      <t>ダイ</t>
    </rPh>
    <rPh sb="37" eb="39">
      <t>ビヒン</t>
    </rPh>
    <rPh sb="44" eb="45">
      <t>タ</t>
    </rPh>
    <rPh sb="46" eb="48">
      <t>ショウサイ</t>
    </rPh>
    <rPh sb="54" eb="56">
      <t>ボシュウ</t>
    </rPh>
    <rPh sb="56" eb="58">
      <t>アンナイ</t>
    </rPh>
    <rPh sb="59" eb="61">
      <t>サンショウ</t>
    </rPh>
    <phoneticPr fontId="2"/>
  </si>
  <si>
    <t>５．再委託に関する事項</t>
    <rPh sb="2" eb="5">
      <t>サイイタク</t>
    </rPh>
    <rPh sb="6" eb="7">
      <t>カン</t>
    </rPh>
    <rPh sb="9" eb="11">
      <t>ジコウ</t>
    </rPh>
    <phoneticPr fontId="2"/>
  </si>
  <si>
    <t>（１）再委託の相手方の住所及び氏名</t>
    <rPh sb="3" eb="6">
      <t>サイイタク</t>
    </rPh>
    <rPh sb="7" eb="10">
      <t>アイテガタ</t>
    </rPh>
    <rPh sb="11" eb="13">
      <t>ジュウショ</t>
    </rPh>
    <rPh sb="13" eb="14">
      <t>オヨ</t>
    </rPh>
    <rPh sb="15" eb="17">
      <t>シメイ</t>
    </rPh>
    <phoneticPr fontId="2"/>
  </si>
  <si>
    <t>（２）再委託を行う事業の範囲</t>
    <rPh sb="3" eb="6">
      <t>サイイタク</t>
    </rPh>
    <rPh sb="7" eb="8">
      <t>オコナ</t>
    </rPh>
    <rPh sb="9" eb="11">
      <t>ジギョウ</t>
    </rPh>
    <rPh sb="12" eb="14">
      <t>ハンイ</t>
    </rPh>
    <phoneticPr fontId="2"/>
  </si>
  <si>
    <t>（３）再委託の必要性</t>
    <rPh sb="3" eb="6">
      <t>サイイタク</t>
    </rPh>
    <rPh sb="7" eb="9">
      <t>ヒツヨウ</t>
    </rPh>
    <rPh sb="9" eb="10">
      <t>セイ</t>
    </rPh>
    <phoneticPr fontId="2"/>
  </si>
  <si>
    <t>（４）再委託金額（単位　：　円）</t>
    <rPh sb="3" eb="6">
      <t>サイイタク</t>
    </rPh>
    <rPh sb="6" eb="8">
      <t>キンガク</t>
    </rPh>
    <rPh sb="9" eb="11">
      <t>タンイ</t>
    </rPh>
    <rPh sb="14" eb="15">
      <t>エン</t>
    </rPh>
    <phoneticPr fontId="2"/>
  </si>
  <si>
    <t>（５）再委託費の内訳</t>
    <rPh sb="3" eb="6">
      <t>サイイタク</t>
    </rPh>
    <rPh sb="6" eb="7">
      <t>ヒ</t>
    </rPh>
    <rPh sb="8" eb="10">
      <t>ウチワケ</t>
    </rPh>
    <phoneticPr fontId="2"/>
  </si>
  <si>
    <t>消耗品費・通信運搬費・雑役務費のうち印刷の経費の内訳には、使用目的を記載すること。</t>
    <rPh sb="0" eb="3">
      <t>ショウモウヒン</t>
    </rPh>
    <rPh sb="3" eb="4">
      <t>ヒ</t>
    </rPh>
    <rPh sb="5" eb="7">
      <t>ツウシン</t>
    </rPh>
    <rPh sb="7" eb="9">
      <t>ウンパン</t>
    </rPh>
    <rPh sb="9" eb="10">
      <t>ヒ</t>
    </rPh>
    <rPh sb="11" eb="13">
      <t>ザツエキ</t>
    </rPh>
    <rPh sb="13" eb="14">
      <t>ム</t>
    </rPh>
    <rPh sb="14" eb="15">
      <t>ヒ</t>
    </rPh>
    <rPh sb="18" eb="20">
      <t>インサツ</t>
    </rPh>
    <rPh sb="21" eb="23">
      <t>ケイヒ</t>
    </rPh>
    <rPh sb="24" eb="26">
      <t>ウチワケ</t>
    </rPh>
    <rPh sb="29" eb="31">
      <t>シヨウ</t>
    </rPh>
    <rPh sb="31" eb="33">
      <t>モクテキ</t>
    </rPh>
    <rPh sb="34" eb="36">
      <t>キサイ</t>
    </rPh>
    <phoneticPr fontId="2"/>
  </si>
  <si>
    <t xml:space="preserve">   （単位　：　円）</t>
  </si>
  <si>
    <t>旅費</t>
    <rPh sb="0" eb="2">
      <t>リョヒ</t>
    </rPh>
    <phoneticPr fontId="2"/>
  </si>
  <si>
    <t>（人件費+事業費）×10％</t>
    <rPh sb="1" eb="4">
      <t>ジンケンヒ</t>
    </rPh>
    <rPh sb="5" eb="7">
      <t>ジギョウ</t>
    </rPh>
    <rPh sb="7" eb="8">
      <t>ヒ</t>
    </rPh>
    <phoneticPr fontId="2"/>
  </si>
  <si>
    <t>【　】課税事業者、【　】免税事業者　　※いずれかに○をつけること。</t>
    <rPh sb="3" eb="5">
      <t>カゼイ</t>
    </rPh>
    <rPh sb="5" eb="8">
      <t>ジギョウシャ</t>
    </rPh>
    <rPh sb="12" eb="14">
      <t>メンゼイ</t>
    </rPh>
    <rPh sb="14" eb="17">
      <t>ジギョウシャ</t>
    </rPh>
    <phoneticPr fontId="2"/>
  </si>
  <si>
    <t>○円×10％</t>
    <rPh sb="1" eb="2">
      <t>エン</t>
    </rPh>
    <phoneticPr fontId="2"/>
  </si>
  <si>
    <t>「生活者としての外国人」のための特定のニーズに対応した日本語教育事業</t>
    <phoneticPr fontId="2"/>
  </si>
  <si>
    <t>【○】課税事業者、【　】免税事業者　　※いずれかに○をつけること。</t>
    <rPh sb="3" eb="5">
      <t>カゼイ</t>
    </rPh>
    <rPh sb="5" eb="8">
      <t>ジギョウシャ</t>
    </rPh>
    <rPh sb="12" eb="14">
      <t>メンゼイ</t>
    </rPh>
    <rPh sb="14" eb="17">
      <t>ジギョウシャ</t>
    </rPh>
    <phoneticPr fontId="2"/>
  </si>
  <si>
    <t>事務職員給与</t>
    <rPh sb="0" eb="2">
      <t>ジム</t>
    </rPh>
    <rPh sb="2" eb="4">
      <t>ショクイン</t>
    </rPh>
    <rPh sb="4" eb="6">
      <t>キュウヨ</t>
    </rPh>
    <phoneticPr fontId="2"/>
  </si>
  <si>
    <t>○円×○時間×○日×○人＝○○円</t>
    <rPh sb="1" eb="2">
      <t>エン</t>
    </rPh>
    <rPh sb="4" eb="6">
      <t>ジカン</t>
    </rPh>
    <rPh sb="8" eb="9">
      <t>ニチ</t>
    </rPh>
    <rPh sb="11" eb="12">
      <t>ニン</t>
    </rPh>
    <rPh sb="15" eb="16">
      <t>エン</t>
    </rPh>
    <phoneticPr fontId="2"/>
  </si>
  <si>
    <t>○円×○回×○人＝○○円</t>
    <rPh sb="1" eb="2">
      <t>エン</t>
    </rPh>
    <rPh sb="4" eb="5">
      <t>カイ</t>
    </rPh>
    <rPh sb="7" eb="8">
      <t>ニン</t>
    </rPh>
    <rPh sb="11" eb="12">
      <t>エン</t>
    </rPh>
    <phoneticPr fontId="2"/>
  </si>
  <si>
    <t>○○円</t>
    <rPh sb="2" eb="3">
      <t>エン</t>
    </rPh>
    <phoneticPr fontId="2"/>
  </si>
  <si>
    <t>○円×○時間×○人＝○○円</t>
    <rPh sb="1" eb="2">
      <t>エン</t>
    </rPh>
    <rPh sb="4" eb="6">
      <t>ジカン</t>
    </rPh>
    <rPh sb="8" eb="9">
      <t>ニン</t>
    </rPh>
    <rPh sb="12" eb="13">
      <t>エン</t>
    </rPh>
    <phoneticPr fontId="2"/>
  </si>
  <si>
    <t>（企画・運営）○円×○時間×○回＝○○円</t>
    <rPh sb="1" eb="3">
      <t>キカク</t>
    </rPh>
    <rPh sb="4" eb="6">
      <t>ウンエイ</t>
    </rPh>
    <rPh sb="15" eb="16">
      <t>カイ</t>
    </rPh>
    <phoneticPr fontId="2"/>
  </si>
  <si>
    <t>（対外折衝）○円×○時間×○回＝○○円</t>
    <rPh sb="1" eb="3">
      <t>タイガイ</t>
    </rPh>
    <rPh sb="3" eb="5">
      <t>セッショウ</t>
    </rPh>
    <phoneticPr fontId="2"/>
  </si>
  <si>
    <t>原稿執筆謝金</t>
    <rPh sb="0" eb="2">
      <t>ゲンコウ</t>
    </rPh>
    <rPh sb="2" eb="4">
      <t>シッピツ</t>
    </rPh>
    <rPh sb="4" eb="6">
      <t>シャキン</t>
    </rPh>
    <phoneticPr fontId="2"/>
  </si>
  <si>
    <t>○円×○枚×○人＝○○円</t>
    <rPh sb="1" eb="2">
      <t>エン</t>
    </rPh>
    <rPh sb="4" eb="5">
      <t>マイ</t>
    </rPh>
    <rPh sb="7" eb="8">
      <t>ニン</t>
    </rPh>
    <rPh sb="11" eb="12">
      <t>エン</t>
    </rPh>
    <phoneticPr fontId="2"/>
  </si>
  <si>
    <t>（コーディネーター分）○円×○時間×○回＝○○円</t>
    <rPh sb="9" eb="10">
      <t>ブン</t>
    </rPh>
    <rPh sb="19" eb="20">
      <t>カイ</t>
    </rPh>
    <phoneticPr fontId="2"/>
  </si>
  <si>
    <t>（アルバイト分）○円×○時間×○回×○人＝○○円</t>
    <rPh sb="6" eb="7">
      <t>ブン</t>
    </rPh>
    <rPh sb="16" eb="17">
      <t>カイ</t>
    </rPh>
    <rPh sb="19" eb="20">
      <t>ニン</t>
    </rPh>
    <phoneticPr fontId="2"/>
  </si>
  <si>
    <t>運営委員会出席旅費（例：△△～東京）</t>
    <rPh sb="0" eb="2">
      <t>ウンエイ</t>
    </rPh>
    <rPh sb="2" eb="5">
      <t>イインカイ</t>
    </rPh>
    <rPh sb="5" eb="7">
      <t>シュッセキ</t>
    </rPh>
    <rPh sb="7" eb="9">
      <t>リョヒ</t>
    </rPh>
    <rPh sb="10" eb="11">
      <t>レイ</t>
    </rPh>
    <rPh sb="15" eb="17">
      <t>トウキョウ</t>
    </rPh>
    <phoneticPr fontId="2"/>
  </si>
  <si>
    <t>○円（往復）×○回×○人＝○○円</t>
    <rPh sb="1" eb="2">
      <t>エン</t>
    </rPh>
    <rPh sb="3" eb="5">
      <t>オウフク</t>
    </rPh>
    <rPh sb="8" eb="9">
      <t>カイ</t>
    </rPh>
    <rPh sb="11" eb="12">
      <t>ニン</t>
    </rPh>
    <rPh sb="15" eb="16">
      <t>エン</t>
    </rPh>
    <phoneticPr fontId="2"/>
  </si>
  <si>
    <t>講師旅費（例：△△～東京）</t>
    <rPh sb="0" eb="2">
      <t>コウシ</t>
    </rPh>
    <rPh sb="2" eb="4">
      <t>リョヒ</t>
    </rPh>
    <phoneticPr fontId="2"/>
  </si>
  <si>
    <t>会場借料</t>
    <rPh sb="0" eb="2">
      <t>カイジョウ</t>
    </rPh>
    <rPh sb="2" eb="4">
      <t>シャクリョウ</t>
    </rPh>
    <phoneticPr fontId="2"/>
  </si>
  <si>
    <t>○円×○時間×○回＝○○円</t>
    <rPh sb="1" eb="2">
      <t>エン</t>
    </rPh>
    <rPh sb="4" eb="6">
      <t>ジカン</t>
    </rPh>
    <rPh sb="8" eb="9">
      <t>カイ</t>
    </rPh>
    <rPh sb="12" eb="13">
      <t>エン</t>
    </rPh>
    <phoneticPr fontId="2"/>
  </si>
  <si>
    <t>複写機借料</t>
    <rPh sb="0" eb="3">
      <t>フクシャキ</t>
    </rPh>
    <rPh sb="3" eb="5">
      <t>シャクリョウ</t>
    </rPh>
    <phoneticPr fontId="2"/>
  </si>
  <si>
    <t>○円×○か月＝○○円</t>
    <rPh sb="1" eb="2">
      <t>エン</t>
    </rPh>
    <rPh sb="5" eb="6">
      <t>ゲツ</t>
    </rPh>
    <rPh sb="9" eb="10">
      <t>エン</t>
    </rPh>
    <phoneticPr fontId="2"/>
  </si>
  <si>
    <t>コピー用紙代（○○枚入）</t>
    <rPh sb="3" eb="5">
      <t>ヨウシ</t>
    </rPh>
    <rPh sb="5" eb="6">
      <t>ダイ</t>
    </rPh>
    <rPh sb="9" eb="10">
      <t>マイ</t>
    </rPh>
    <rPh sb="10" eb="11">
      <t>イ</t>
    </rPh>
    <phoneticPr fontId="2"/>
  </si>
  <si>
    <t>○円×○冊（箱）＝○○円</t>
    <rPh sb="1" eb="2">
      <t>エン</t>
    </rPh>
    <rPh sb="4" eb="5">
      <t>サツ</t>
    </rPh>
    <rPh sb="6" eb="7">
      <t>ハコ</t>
    </rPh>
    <rPh sb="11" eb="12">
      <t>エン</t>
    </rPh>
    <phoneticPr fontId="2"/>
  </si>
  <si>
    <t>参考図書（○○等　代表的な図書名を記入）</t>
    <rPh sb="0" eb="2">
      <t>サンコウ</t>
    </rPh>
    <rPh sb="2" eb="4">
      <t>トショ</t>
    </rPh>
    <rPh sb="7" eb="8">
      <t>ナド</t>
    </rPh>
    <rPh sb="9" eb="12">
      <t>ダイヒョウテキ</t>
    </rPh>
    <rPh sb="13" eb="15">
      <t>トショ</t>
    </rPh>
    <rPh sb="15" eb="16">
      <t>メイ</t>
    </rPh>
    <phoneticPr fontId="2"/>
  </si>
  <si>
    <t>○円×○冊＝○○円</t>
    <rPh sb="1" eb="2">
      <t>エン</t>
    </rPh>
    <rPh sb="4" eb="5">
      <t>サツ</t>
    </rPh>
    <rPh sb="8" eb="9">
      <t>エン</t>
    </rPh>
    <phoneticPr fontId="2"/>
  </si>
  <si>
    <t>運営委員会お茶代</t>
    <rPh sb="0" eb="2">
      <t>ウンエイ</t>
    </rPh>
    <rPh sb="2" eb="5">
      <t>イインカイ</t>
    </rPh>
    <rPh sb="6" eb="8">
      <t>チャダイ</t>
    </rPh>
    <phoneticPr fontId="2"/>
  </si>
  <si>
    <t>教材作成会議お茶代</t>
    <rPh sb="0" eb="2">
      <t>キョウザイ</t>
    </rPh>
    <rPh sb="2" eb="4">
      <t>サクセイ</t>
    </rPh>
    <rPh sb="4" eb="6">
      <t>カイギ</t>
    </rPh>
    <rPh sb="7" eb="9">
      <t>チャダイ</t>
    </rPh>
    <phoneticPr fontId="2"/>
  </si>
  <si>
    <t>運営委員宛文書等発送料</t>
    <rPh sb="0" eb="2">
      <t>ウンエイ</t>
    </rPh>
    <rPh sb="2" eb="4">
      <t>イイン</t>
    </rPh>
    <rPh sb="4" eb="5">
      <t>アテ</t>
    </rPh>
    <rPh sb="5" eb="8">
      <t>ブンショトウ</t>
    </rPh>
    <rPh sb="8" eb="10">
      <t>ハッソウ</t>
    </rPh>
    <rPh sb="10" eb="11">
      <t>リョウ</t>
    </rPh>
    <phoneticPr fontId="2"/>
  </si>
  <si>
    <t>報告書等発送料</t>
    <rPh sb="0" eb="4">
      <t>ホウコクショトウ</t>
    </rPh>
    <rPh sb="4" eb="6">
      <t>ハッソウ</t>
    </rPh>
    <rPh sb="6" eb="7">
      <t>リョウ</t>
    </rPh>
    <phoneticPr fontId="2"/>
  </si>
  <si>
    <t>○円×○回＝○○円</t>
    <rPh sb="1" eb="2">
      <t>エン</t>
    </rPh>
    <rPh sb="4" eb="5">
      <t>カイ</t>
    </rPh>
    <rPh sb="8" eb="9">
      <t>エン</t>
    </rPh>
    <phoneticPr fontId="2"/>
  </si>
  <si>
    <t>募集チラシ発送料</t>
    <rPh sb="0" eb="2">
      <t>ボシュウ</t>
    </rPh>
    <rPh sb="5" eb="7">
      <t>ハッソウ</t>
    </rPh>
    <rPh sb="7" eb="8">
      <t>リョウ</t>
    </rPh>
    <phoneticPr fontId="2"/>
  </si>
  <si>
    <t>○円×○箇所＝○○円</t>
    <rPh sb="1" eb="2">
      <t>エン</t>
    </rPh>
    <rPh sb="4" eb="6">
      <t>カショ</t>
    </rPh>
    <rPh sb="9" eb="10">
      <t>エン</t>
    </rPh>
    <phoneticPr fontId="2"/>
  </si>
  <si>
    <t>受講者・講師開催通知発送料</t>
    <rPh sb="0" eb="3">
      <t>ジュコウシャ</t>
    </rPh>
    <rPh sb="4" eb="6">
      <t>コウシ</t>
    </rPh>
    <rPh sb="6" eb="8">
      <t>カイサイ</t>
    </rPh>
    <rPh sb="8" eb="10">
      <t>ツウチ</t>
    </rPh>
    <rPh sb="10" eb="12">
      <t>ハッソウ</t>
    </rPh>
    <rPh sb="12" eb="13">
      <t>リョウ</t>
    </rPh>
    <phoneticPr fontId="2"/>
  </si>
  <si>
    <t>ボランティア保険料</t>
    <phoneticPr fontId="2"/>
  </si>
  <si>
    <t>○円×○人＝○○円</t>
    <phoneticPr fontId="2"/>
  </si>
  <si>
    <t>行事保険（アルバイト用）</t>
    <phoneticPr fontId="2"/>
  </si>
  <si>
    <t>募集チラシ印刷費</t>
    <rPh sb="0" eb="2">
      <t>ボシュウ</t>
    </rPh>
    <rPh sb="5" eb="7">
      <t>インサツ</t>
    </rPh>
    <rPh sb="7" eb="8">
      <t>ヒ</t>
    </rPh>
    <phoneticPr fontId="2"/>
  </si>
  <si>
    <t>○円×○枚＝○○円</t>
    <rPh sb="1" eb="2">
      <t>エン</t>
    </rPh>
    <rPh sb="4" eb="5">
      <t>マイ</t>
    </rPh>
    <rPh sb="8" eb="9">
      <t>エン</t>
    </rPh>
    <phoneticPr fontId="2"/>
  </si>
  <si>
    <t>コピー代</t>
    <rPh sb="3" eb="4">
      <t>ダイ</t>
    </rPh>
    <phoneticPr fontId="2"/>
  </si>
  <si>
    <t>振込手数料</t>
    <rPh sb="0" eb="2">
      <t>フリコミ</t>
    </rPh>
    <rPh sb="2" eb="5">
      <t>テスウリョウ</t>
    </rPh>
    <phoneticPr fontId="2"/>
  </si>
  <si>
    <t>○円×○件＝○○円</t>
    <rPh sb="1" eb="2">
      <t>エン</t>
    </rPh>
    <rPh sb="4" eb="5">
      <t>ケン</t>
    </rPh>
    <rPh sb="8" eb="9">
      <t>エン</t>
    </rPh>
    <phoneticPr fontId="2"/>
  </si>
  <si>
    <r>
      <t>○円×10％　　</t>
    </r>
    <r>
      <rPr>
        <sz val="9"/>
        <color rgb="FFFF0000"/>
        <rFont val="ＭＳ Ｐゴシック"/>
        <family val="3"/>
        <charset val="128"/>
      </rPr>
      <t>免税事業者は記入不要。課税事業者は基準等を確認して記入すること。</t>
    </r>
    <rPh sb="1" eb="2">
      <t>エン</t>
    </rPh>
    <phoneticPr fontId="2"/>
  </si>
  <si>
    <t>○○謝金</t>
    <rPh sb="2" eb="4">
      <t>シャキン</t>
    </rPh>
    <phoneticPr fontId="2"/>
  </si>
  <si>
    <t>○○旅費（例：△△～東京）</t>
    <rPh sb="2" eb="4">
      <t>リョヒ</t>
    </rPh>
    <phoneticPr fontId="2"/>
  </si>
  <si>
    <t>○円（往復）×○回×○人＝○○円</t>
    <rPh sb="1" eb="2">
      <t>エン</t>
    </rPh>
    <rPh sb="8" eb="9">
      <t>カイ</t>
    </rPh>
    <rPh sb="11" eb="12">
      <t>ニン</t>
    </rPh>
    <rPh sb="15" eb="16">
      <t>エン</t>
    </rPh>
    <phoneticPr fontId="2"/>
  </si>
  <si>
    <r>
      <t>○円×10％</t>
    </r>
    <r>
      <rPr>
        <sz val="9"/>
        <rFont val="ＭＳ Ｐゴシック"/>
        <family val="3"/>
        <charset val="128"/>
      </rPr>
      <t>　</t>
    </r>
    <r>
      <rPr>
        <sz val="9"/>
        <color rgb="FFFF0000"/>
        <rFont val="ＭＳ Ｐゴシック"/>
        <family val="3"/>
        <charset val="128"/>
      </rPr>
      <t>免税事業者は記入不要。課税事業者は基準等を確認して記入すること。</t>
    </r>
    <rPh sb="1" eb="2">
      <t>エン</t>
    </rPh>
    <phoneticPr fontId="2"/>
  </si>
  <si>
    <t>団体で定める一般管理費率が、10％よりも低い率の場合はその率を採用する。</t>
    <phoneticPr fontId="2"/>
  </si>
  <si>
    <t>【様式１-2】</t>
    <rPh sb="1" eb="3">
      <t>ヨウシキ</t>
    </rPh>
    <phoneticPr fontId="2"/>
  </si>
  <si>
    <t>「生活者としての外国人」のための特定のニーズに対応した日本語教育事業</t>
    <rPh sb="1" eb="4">
      <t>セイカツシャ</t>
    </rPh>
    <rPh sb="8" eb="10">
      <t>ガイコク</t>
    </rPh>
    <rPh sb="10" eb="11">
      <t>ジン</t>
    </rPh>
    <rPh sb="16" eb="18">
      <t>トクテイ</t>
    </rPh>
    <rPh sb="23" eb="25">
      <t>タイオウ</t>
    </rPh>
    <rPh sb="27" eb="30">
      <t>ニホンゴ</t>
    </rPh>
    <rPh sb="30" eb="32">
      <t>キョウイク</t>
    </rPh>
    <rPh sb="32" eb="34">
      <t>ジギョウ</t>
    </rPh>
    <phoneticPr fontId="2"/>
  </si>
  <si>
    <t>会議出席謝金</t>
    <rPh sb="0" eb="2">
      <t>カイギ</t>
    </rPh>
    <rPh sb="2" eb="4">
      <t>シュッセキ</t>
    </rPh>
    <rPh sb="4" eb="6">
      <t>シャキン</t>
    </rPh>
    <phoneticPr fontId="2"/>
  </si>
  <si>
    <t>講義・講演謝金</t>
    <rPh sb="0" eb="2">
      <t>コウギ</t>
    </rPh>
    <rPh sb="3" eb="5">
      <t>コウエン</t>
    </rPh>
    <rPh sb="5" eb="7">
      <t>シャキン</t>
    </rPh>
    <phoneticPr fontId="2"/>
  </si>
  <si>
    <t>指導・実技・実習等謝金</t>
    <rPh sb="0" eb="2">
      <t>シドウ</t>
    </rPh>
    <rPh sb="3" eb="5">
      <t>ジツギ</t>
    </rPh>
    <rPh sb="6" eb="8">
      <t>ジッシュウ</t>
    </rPh>
    <rPh sb="8" eb="9">
      <t>トウ</t>
    </rPh>
    <rPh sb="9" eb="11">
      <t>シャキン</t>
    </rPh>
    <phoneticPr fontId="2"/>
  </si>
  <si>
    <t>助言謝金</t>
    <rPh sb="0" eb="2">
      <t>ジョゲン</t>
    </rPh>
    <rPh sb="2" eb="4">
      <t>シャキン</t>
    </rPh>
    <phoneticPr fontId="2"/>
  </si>
  <si>
    <t>作業補助等労務謝金</t>
    <rPh sb="0" eb="2">
      <t>サギョウ</t>
    </rPh>
    <rPh sb="2" eb="4">
      <t>ホジョ</t>
    </rPh>
    <rPh sb="4" eb="5">
      <t>トウ</t>
    </rPh>
    <rPh sb="5" eb="7">
      <t>ロウム</t>
    </rPh>
    <rPh sb="7" eb="9">
      <t>シャキン</t>
    </rPh>
    <phoneticPr fontId="2"/>
  </si>
  <si>
    <t>人件費</t>
    <rPh sb="0" eb="3">
      <t>ジンケンヒ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</si>
</sst>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u/>
      <sz val="14"/>
      <name val="ＭＳ Ｐゴシック"/>
      <family val="3"/>
      <charset val="128"/>
    </font>
    <font>
      <sz val="12"/>
      <name val="ＭＳ Ｐゴシック"/>
      <family val="3"/>
      <charset val="128"/>
    </font>
    <font>
      <b/>
      <sz val="12"/>
      <name val="ＭＳ Ｐゴシック"/>
      <family val="3"/>
      <charset val="128"/>
    </font>
    <font>
      <sz val="22"/>
      <name val="ＭＳ Ｐゴシック"/>
      <family val="3"/>
      <charset val="128"/>
    </font>
    <font>
      <sz val="18"/>
      <name val="ＭＳ Ｐゴシック"/>
      <family val="3"/>
      <charset val="128"/>
    </font>
    <font>
      <sz val="16"/>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12"/>
      <color rgb="FFFF0000"/>
      <name val="ＭＳ Ｐゴシック"/>
      <family val="3"/>
      <charset val="128"/>
    </font>
    <font>
      <sz val="16"/>
      <color theme="1"/>
      <name val="ＭＳ Ｐゴシック"/>
      <family val="3"/>
      <charset val="128"/>
    </font>
    <font>
      <sz val="18"/>
      <color theme="1"/>
      <name val="ＭＳ Ｐゴシック"/>
      <family val="3"/>
      <charset val="128"/>
    </font>
    <font>
      <sz val="22"/>
      <color theme="1"/>
      <name val="ＭＳ Ｐゴシック"/>
      <family val="3"/>
      <charset val="128"/>
    </font>
    <font>
      <sz val="12"/>
      <color rgb="FF0070C0"/>
      <name val="ＭＳ Ｐゴシック"/>
      <family val="3"/>
      <charset val="128"/>
    </font>
    <font>
      <sz val="10"/>
      <color rgb="FFFF0000"/>
      <name val="ＭＳ Ｐゴシック"/>
      <family val="3"/>
      <charset val="128"/>
    </font>
    <font>
      <sz val="9"/>
      <color rgb="FFFF000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dashed">
        <color indexed="64"/>
      </top>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medium">
        <color indexed="64"/>
      </left>
      <right/>
      <top style="double">
        <color indexed="64"/>
      </top>
      <bottom/>
      <diagonal/>
    </border>
  </borders>
  <cellStyleXfs count="6">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0" fontId="1" fillId="0" borderId="0">
      <alignment vertical="center"/>
    </xf>
    <xf numFmtId="0" fontId="1" fillId="0" borderId="0">
      <alignment vertical="center"/>
    </xf>
    <xf numFmtId="0" fontId="1" fillId="0" borderId="0"/>
  </cellStyleXfs>
  <cellXfs count="243">
    <xf numFmtId="0" fontId="0" fillId="0" borderId="0" xfId="0">
      <alignment vertical="center"/>
    </xf>
    <xf numFmtId="0" fontId="1" fillId="0" borderId="0" xfId="4">
      <alignment vertical="center"/>
    </xf>
    <xf numFmtId="0" fontId="10" fillId="0" borderId="0" xfId="2" applyFont="1">
      <alignment vertical="center"/>
    </xf>
    <xf numFmtId="0" fontId="11" fillId="0" borderId="0" xfId="4" applyFont="1" applyAlignment="1">
      <alignment vertical="center" shrinkToFit="1"/>
    </xf>
    <xf numFmtId="0" fontId="1" fillId="0" borderId="0" xfId="4" applyAlignment="1">
      <alignment vertical="center" shrinkToFit="1"/>
    </xf>
    <xf numFmtId="0" fontId="1" fillId="0" borderId="0" xfId="5" applyAlignment="1">
      <alignment vertical="center"/>
    </xf>
    <xf numFmtId="0" fontId="1" fillId="0" borderId="0" xfId="5" applyAlignment="1">
      <alignment horizontal="right" vertical="center"/>
    </xf>
    <xf numFmtId="0" fontId="3" fillId="0" borderId="0" xfId="2" applyFont="1">
      <alignment vertical="center"/>
    </xf>
    <xf numFmtId="0" fontId="4" fillId="0" borderId="0" xfId="4" applyFont="1">
      <alignment vertical="center"/>
    </xf>
    <xf numFmtId="0" fontId="1" fillId="0" borderId="0" xfId="2" applyFont="1">
      <alignment vertical="center"/>
    </xf>
    <xf numFmtId="38" fontId="11" fillId="0" borderId="1" xfId="1" applyFont="1" applyBorder="1" applyAlignment="1">
      <alignment vertical="center"/>
    </xf>
    <xf numFmtId="38" fontId="11" fillId="0" borderId="0" xfId="1" applyFont="1" applyBorder="1" applyAlignment="1">
      <alignment vertical="center"/>
    </xf>
    <xf numFmtId="38" fontId="11" fillId="0" borderId="9" xfId="1" applyFont="1" applyBorder="1" applyAlignment="1">
      <alignment vertical="center"/>
    </xf>
    <xf numFmtId="38" fontId="1" fillId="0" borderId="11" xfId="1" applyFont="1" applyBorder="1" applyAlignment="1">
      <alignment vertical="center"/>
    </xf>
    <xf numFmtId="38" fontId="1" fillId="0" borderId="12" xfId="1" applyFont="1" applyBorder="1" applyAlignment="1">
      <alignment vertical="center"/>
    </xf>
    <xf numFmtId="38" fontId="1" fillId="0" borderId="13" xfId="1" applyFont="1" applyBorder="1" applyAlignment="1">
      <alignment vertical="center"/>
    </xf>
    <xf numFmtId="0" fontId="4" fillId="0" borderId="0" xfId="5" applyFont="1" applyAlignment="1">
      <alignment vertical="center"/>
    </xf>
    <xf numFmtId="0" fontId="1" fillId="3" borderId="0" xfId="2" applyFont="1" applyFill="1">
      <alignment vertical="center"/>
    </xf>
    <xf numFmtId="0" fontId="5" fillId="0" borderId="0" xfId="2" applyFont="1" applyAlignment="1">
      <alignment horizontal="left" vertical="center"/>
    </xf>
    <xf numFmtId="0" fontId="1" fillId="0" borderId="0" xfId="2" applyFont="1" applyAlignment="1">
      <alignment horizontal="left" vertical="center"/>
    </xf>
    <xf numFmtId="0" fontId="1" fillId="0" borderId="0" xfId="0" applyFont="1" applyAlignment="1">
      <alignment horizontal="center" vertical="center"/>
    </xf>
    <xf numFmtId="0" fontId="12" fillId="0" borderId="0" xfId="4" applyFont="1">
      <alignment vertical="center"/>
    </xf>
    <xf numFmtId="0" fontId="11" fillId="0" borderId="0" xfId="2" applyFont="1">
      <alignment vertical="center"/>
    </xf>
    <xf numFmtId="0" fontId="10" fillId="3" borderId="1" xfId="2" applyFont="1" applyFill="1" applyBorder="1" applyAlignment="1">
      <alignment horizontal="center" vertical="center"/>
    </xf>
    <xf numFmtId="0" fontId="10" fillId="3" borderId="0" xfId="2" applyFont="1" applyFill="1" applyAlignment="1">
      <alignment horizontal="center" vertical="center"/>
    </xf>
    <xf numFmtId="0" fontId="10" fillId="3" borderId="9" xfId="2" applyFont="1" applyFill="1" applyBorder="1" applyAlignment="1">
      <alignment horizontal="center" vertical="center"/>
    </xf>
    <xf numFmtId="0" fontId="12" fillId="0" borderId="0" xfId="2" applyFont="1">
      <alignment vertical="center"/>
    </xf>
    <xf numFmtId="0" fontId="0" fillId="3" borderId="0" xfId="2" applyFont="1" applyFill="1">
      <alignment vertical="center"/>
    </xf>
    <xf numFmtId="0" fontId="16" fillId="0" borderId="0" xfId="4" applyFont="1">
      <alignment vertical="center"/>
    </xf>
    <xf numFmtId="0" fontId="1" fillId="3" borderId="0" xfId="2" applyFont="1" applyFill="1" applyAlignment="1">
      <alignment horizontal="left" vertical="center"/>
    </xf>
    <xf numFmtId="38" fontId="1" fillId="0" borderId="1" xfId="1" applyFont="1" applyBorder="1" applyAlignment="1">
      <alignment vertical="center"/>
    </xf>
    <xf numFmtId="38" fontId="1" fillId="0" borderId="0" xfId="1" applyFont="1" applyBorder="1" applyAlignment="1">
      <alignment vertical="center"/>
    </xf>
    <xf numFmtId="38" fontId="1" fillId="0" borderId="9" xfId="1" applyFont="1" applyBorder="1" applyAlignment="1">
      <alignment vertical="center"/>
    </xf>
    <xf numFmtId="38" fontId="1" fillId="0" borderId="2" xfId="1" applyFont="1" applyBorder="1" applyAlignment="1">
      <alignment vertical="center"/>
    </xf>
    <xf numFmtId="38" fontId="1" fillId="0" borderId="3" xfId="1" applyFont="1" applyBorder="1" applyAlignment="1">
      <alignment vertical="center"/>
    </xf>
    <xf numFmtId="38" fontId="1" fillId="0" borderId="10" xfId="1" applyFont="1" applyBorder="1" applyAlignment="1">
      <alignment vertical="center"/>
    </xf>
    <xf numFmtId="0" fontId="11" fillId="0" borderId="1" xfId="2" applyFont="1" applyBorder="1">
      <alignment vertical="center"/>
    </xf>
    <xf numFmtId="0" fontId="1" fillId="0" borderId="14" xfId="2" applyFont="1" applyBorder="1">
      <alignment vertical="center"/>
    </xf>
    <xf numFmtId="0" fontId="1" fillId="0" borderId="1" xfId="2" applyFont="1" applyBorder="1">
      <alignment vertical="center"/>
    </xf>
    <xf numFmtId="0" fontId="0" fillId="3" borderId="0" xfId="2" applyFont="1" applyFill="1" applyAlignment="1">
      <alignment horizontal="left" vertical="center"/>
    </xf>
    <xf numFmtId="0" fontId="17" fillId="0" borderId="12" xfId="2" applyFont="1" applyBorder="1" applyAlignment="1">
      <alignment horizontal="left" vertical="center"/>
    </xf>
    <xf numFmtId="0" fontId="1" fillId="0" borderId="12" xfId="2" applyFont="1" applyBorder="1" applyAlignment="1">
      <alignment horizontal="center" vertical="center"/>
    </xf>
    <xf numFmtId="0" fontId="17" fillId="0" borderId="0" xfId="2" applyFont="1" applyAlignment="1">
      <alignment horizontal="left" vertical="center"/>
    </xf>
    <xf numFmtId="0" fontId="1" fillId="0" borderId="0" xfId="2" applyFont="1" applyAlignment="1">
      <alignment horizontal="center" vertical="center"/>
    </xf>
    <xf numFmtId="38" fontId="11" fillId="0" borderId="1" xfId="1" applyFont="1" applyBorder="1" applyAlignment="1">
      <alignment horizontal="right" vertical="center"/>
    </xf>
    <xf numFmtId="38" fontId="11" fillId="0" borderId="0" xfId="1" applyFont="1" applyBorder="1" applyAlignment="1">
      <alignment horizontal="right" vertical="center"/>
    </xf>
    <xf numFmtId="38" fontId="11" fillId="0" borderId="9" xfId="1" applyFont="1" applyBorder="1" applyAlignment="1">
      <alignment horizontal="right" vertical="center"/>
    </xf>
    <xf numFmtId="0" fontId="11" fillId="0" borderId="14" xfId="2" applyFont="1" applyBorder="1">
      <alignment vertical="center"/>
    </xf>
    <xf numFmtId="0" fontId="5" fillId="0" borderId="0" xfId="4" applyFont="1">
      <alignment vertical="center"/>
    </xf>
    <xf numFmtId="0" fontId="4" fillId="0" borderId="0" xfId="4" applyFont="1" applyAlignment="1">
      <alignment horizontal="center" vertical="center"/>
    </xf>
    <xf numFmtId="0" fontId="7" fillId="0" borderId="0" xfId="4" applyFont="1" applyAlignment="1">
      <alignment horizontal="center" vertical="center"/>
    </xf>
    <xf numFmtId="0" fontId="10" fillId="2" borderId="45" xfId="2" applyFont="1" applyFill="1" applyBorder="1" applyAlignment="1">
      <alignment horizontal="center" vertical="center"/>
    </xf>
    <xf numFmtId="0" fontId="10" fillId="2" borderId="38" xfId="2" applyFont="1" applyFill="1" applyBorder="1" applyAlignment="1">
      <alignment horizontal="center" vertical="center"/>
    </xf>
    <xf numFmtId="0" fontId="10" fillId="2" borderId="39" xfId="2" applyFont="1" applyFill="1" applyBorder="1" applyAlignment="1">
      <alignment horizontal="center" vertical="center"/>
    </xf>
    <xf numFmtId="0" fontId="10" fillId="2" borderId="46" xfId="2" applyFont="1" applyFill="1" applyBorder="1" applyAlignment="1">
      <alignment horizontal="center" vertical="center"/>
    </xf>
    <xf numFmtId="0" fontId="10" fillId="2" borderId="47" xfId="2" applyFont="1" applyFill="1" applyBorder="1" applyAlignment="1">
      <alignment horizontal="center" vertical="center"/>
    </xf>
    <xf numFmtId="0" fontId="10" fillId="2" borderId="44" xfId="2" applyFont="1" applyFill="1" applyBorder="1" applyAlignment="1">
      <alignment horizontal="center" vertical="center"/>
    </xf>
    <xf numFmtId="0" fontId="11" fillId="0" borderId="0" xfId="2" applyFont="1">
      <alignment vertical="center"/>
    </xf>
    <xf numFmtId="38" fontId="11" fillId="0" borderId="1" xfId="1" applyFont="1" applyBorder="1" applyAlignment="1">
      <alignment horizontal="right" vertical="center"/>
    </xf>
    <xf numFmtId="38" fontId="11" fillId="0" borderId="0" xfId="1" applyFont="1" applyBorder="1" applyAlignment="1">
      <alignment horizontal="right" vertical="center"/>
    </xf>
    <xf numFmtId="38" fontId="11" fillId="0" borderId="9" xfId="1" applyFont="1" applyBorder="1" applyAlignment="1">
      <alignment horizontal="right" vertical="center"/>
    </xf>
    <xf numFmtId="0" fontId="6" fillId="2" borderId="20" xfId="2" applyFont="1" applyFill="1" applyBorder="1" applyAlignment="1">
      <alignment horizontal="center" vertical="center" textRotation="255"/>
    </xf>
    <xf numFmtId="0" fontId="6" fillId="2" borderId="27" xfId="2" applyFont="1" applyFill="1" applyBorder="1" applyAlignment="1">
      <alignment horizontal="center" vertical="center" textRotation="255"/>
    </xf>
    <xf numFmtId="0" fontId="6" fillId="2" borderId="21" xfId="2" applyFont="1" applyFill="1" applyBorder="1" applyAlignment="1">
      <alignment horizontal="center" vertical="center" textRotation="255"/>
    </xf>
    <xf numFmtId="0" fontId="6" fillId="2" borderId="26" xfId="2" applyFont="1" applyFill="1" applyBorder="1" applyAlignment="1">
      <alignment horizontal="center" vertical="center" textRotation="255"/>
    </xf>
    <xf numFmtId="0" fontId="8" fillId="2" borderId="11" xfId="2" applyFont="1" applyFill="1" applyBorder="1" applyAlignment="1">
      <alignment horizontal="center" vertical="center"/>
    </xf>
    <xf numFmtId="0" fontId="8" fillId="2" borderId="12" xfId="2" applyFont="1" applyFill="1" applyBorder="1" applyAlignment="1">
      <alignment horizontal="center" vertical="center"/>
    </xf>
    <xf numFmtId="0" fontId="8" fillId="2" borderId="42" xfId="2" applyFont="1" applyFill="1" applyBorder="1" applyAlignment="1">
      <alignment horizontal="center" vertical="center"/>
    </xf>
    <xf numFmtId="0" fontId="8" fillId="2" borderId="1" xfId="2" applyFont="1" applyFill="1" applyBorder="1" applyAlignment="1">
      <alignment horizontal="center" vertical="center"/>
    </xf>
    <xf numFmtId="0" fontId="8" fillId="2" borderId="0" xfId="2" applyFont="1" applyFill="1" applyAlignment="1">
      <alignment horizontal="center" vertical="center"/>
    </xf>
    <xf numFmtId="0" fontId="8" fillId="2" borderId="26"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29" xfId="2" applyFont="1" applyFill="1" applyBorder="1" applyAlignment="1">
      <alignment horizontal="center" vertical="center"/>
    </xf>
    <xf numFmtId="0" fontId="8" fillId="2" borderId="30" xfId="2" applyFont="1" applyFill="1" applyBorder="1" applyAlignment="1">
      <alignment horizontal="center" vertical="center"/>
    </xf>
    <xf numFmtId="0" fontId="1" fillId="0" borderId="32" xfId="2" applyFont="1" applyBorder="1" applyAlignment="1">
      <alignment horizontal="right" vertical="center"/>
    </xf>
    <xf numFmtId="0" fontId="1" fillId="0" borderId="33" xfId="2" applyFont="1" applyBorder="1" applyAlignment="1">
      <alignment horizontal="right" vertical="center"/>
    </xf>
    <xf numFmtId="0" fontId="1" fillId="0" borderId="35" xfId="2" applyFont="1" applyBorder="1" applyAlignment="1">
      <alignment horizontal="right" vertical="center"/>
    </xf>
    <xf numFmtId="38" fontId="1" fillId="0" borderId="32" xfId="1" applyFont="1" applyBorder="1" applyAlignment="1">
      <alignment vertical="center"/>
    </xf>
    <xf numFmtId="38" fontId="1" fillId="0" borderId="33" xfId="1" applyFont="1" applyBorder="1" applyAlignment="1">
      <alignment vertical="center"/>
    </xf>
    <xf numFmtId="38" fontId="1" fillId="0" borderId="34" xfId="1" applyFont="1" applyBorder="1" applyAlignment="1">
      <alignment vertical="center"/>
    </xf>
    <xf numFmtId="0" fontId="15" fillId="2" borderId="20" xfId="2" applyFont="1" applyFill="1" applyBorder="1" applyAlignment="1">
      <alignment horizontal="center" vertical="center" textRotation="255"/>
    </xf>
    <xf numFmtId="0" fontId="15" fillId="2" borderId="27" xfId="2" applyFont="1" applyFill="1" applyBorder="1" applyAlignment="1">
      <alignment horizontal="center" vertical="center" textRotation="255"/>
    </xf>
    <xf numFmtId="0" fontId="15" fillId="2" borderId="21" xfId="2" applyFont="1" applyFill="1" applyBorder="1" applyAlignment="1">
      <alignment horizontal="center" vertical="center" textRotation="255"/>
    </xf>
    <xf numFmtId="0" fontId="15" fillId="2" borderId="26" xfId="2" applyFont="1" applyFill="1" applyBorder="1" applyAlignment="1">
      <alignment horizontal="center" vertical="center" textRotation="255"/>
    </xf>
    <xf numFmtId="0" fontId="15" fillId="2" borderId="22" xfId="2" applyFont="1" applyFill="1" applyBorder="1" applyAlignment="1">
      <alignment horizontal="center" vertical="center" textRotation="255"/>
    </xf>
    <xf numFmtId="0" fontId="15" fillId="2" borderId="30" xfId="2" applyFont="1" applyFill="1" applyBorder="1" applyAlignment="1">
      <alignment horizontal="center" vertical="center" textRotation="255"/>
    </xf>
    <xf numFmtId="0" fontId="13" fillId="2" borderId="25" xfId="2" applyFont="1" applyFill="1" applyBorder="1" applyAlignment="1">
      <alignment horizontal="center" vertical="center"/>
    </xf>
    <xf numFmtId="0" fontId="13" fillId="2" borderId="16" xfId="2" applyFont="1" applyFill="1" applyBorder="1" applyAlignment="1">
      <alignment horizontal="center" vertical="center"/>
    </xf>
    <xf numFmtId="0" fontId="11" fillId="0" borderId="14" xfId="2" applyFont="1" applyBorder="1">
      <alignment vertical="center"/>
    </xf>
    <xf numFmtId="0" fontId="1" fillId="0" borderId="31" xfId="2" applyFont="1" applyBorder="1" applyAlignment="1">
      <alignment horizontal="right" vertical="center"/>
    </xf>
    <xf numFmtId="0" fontId="1" fillId="0" borderId="58" xfId="2" applyFont="1" applyBorder="1" applyAlignment="1">
      <alignment horizontal="right" vertical="center"/>
    </xf>
    <xf numFmtId="38" fontId="1" fillId="0" borderId="48" xfId="1" applyFont="1" applyBorder="1" applyAlignment="1">
      <alignment vertical="center"/>
    </xf>
    <xf numFmtId="38" fontId="1" fillId="0" borderId="31" xfId="1" applyFont="1" applyBorder="1" applyAlignment="1">
      <alignment vertical="center"/>
    </xf>
    <xf numFmtId="38" fontId="1" fillId="0" borderId="49" xfId="1" applyFont="1" applyBorder="1" applyAlignment="1">
      <alignment vertical="center"/>
    </xf>
    <xf numFmtId="0" fontId="13" fillId="2" borderId="2" xfId="2" applyFont="1" applyFill="1" applyBorder="1" applyAlignment="1">
      <alignment horizontal="center" vertical="center"/>
    </xf>
    <xf numFmtId="0" fontId="13" fillId="2" borderId="3" xfId="2" applyFont="1" applyFill="1" applyBorder="1" applyAlignment="1">
      <alignment horizontal="center" vertical="center"/>
    </xf>
    <xf numFmtId="0" fontId="13" fillId="2" borderId="27" xfId="2" applyFont="1" applyFill="1" applyBorder="1" applyAlignment="1">
      <alignment horizontal="center" vertical="center"/>
    </xf>
    <xf numFmtId="0" fontId="13" fillId="2" borderId="1" xfId="2" applyFont="1" applyFill="1" applyBorder="1" applyAlignment="1">
      <alignment horizontal="center" vertical="center"/>
    </xf>
    <xf numFmtId="0" fontId="13" fillId="2" borderId="0" xfId="2" applyFont="1" applyFill="1" applyAlignment="1">
      <alignment horizontal="center" vertical="center"/>
    </xf>
    <xf numFmtId="0" fontId="13" fillId="2" borderId="26" xfId="2" applyFont="1" applyFill="1" applyBorder="1" applyAlignment="1">
      <alignment horizontal="center" vertical="center"/>
    </xf>
    <xf numFmtId="0" fontId="11" fillId="0" borderId="3" xfId="2" applyFont="1" applyBorder="1">
      <alignment vertical="center"/>
    </xf>
    <xf numFmtId="38" fontId="1" fillId="0" borderId="1" xfId="1" applyFont="1" applyBorder="1" applyAlignment="1">
      <alignment vertical="center"/>
    </xf>
    <xf numFmtId="38" fontId="1" fillId="0" borderId="0" xfId="1" applyFont="1" applyBorder="1" applyAlignment="1">
      <alignment vertical="center"/>
    </xf>
    <xf numFmtId="38" fontId="1" fillId="0" borderId="9" xfId="1" applyFont="1" applyBorder="1" applyAlignment="1">
      <alignment vertical="center"/>
    </xf>
    <xf numFmtId="38" fontId="1" fillId="0" borderId="48" xfId="1" applyFont="1" applyBorder="1" applyAlignment="1">
      <alignment horizontal="right" vertical="center"/>
    </xf>
    <xf numFmtId="38" fontId="1" fillId="0" borderId="31" xfId="1" applyFont="1" applyBorder="1" applyAlignment="1">
      <alignment horizontal="right" vertical="center"/>
    </xf>
    <xf numFmtId="38" fontId="1" fillId="0" borderId="49" xfId="1" applyFont="1" applyBorder="1" applyAlignment="1">
      <alignment horizontal="right" vertical="center"/>
    </xf>
    <xf numFmtId="0" fontId="13" fillId="2" borderId="3" xfId="2" applyFont="1" applyFill="1" applyBorder="1" applyAlignment="1">
      <alignment horizontal="center" vertical="center" wrapText="1"/>
    </xf>
    <xf numFmtId="38" fontId="1" fillId="0" borderId="32" xfId="1" applyFont="1" applyBorder="1" applyAlignment="1">
      <alignment horizontal="right" vertical="center"/>
    </xf>
    <xf numFmtId="38" fontId="1" fillId="0" borderId="33" xfId="1" applyFont="1" applyBorder="1" applyAlignment="1">
      <alignment horizontal="right" vertical="center"/>
    </xf>
    <xf numFmtId="38" fontId="1" fillId="0" borderId="34" xfId="1" applyFont="1" applyBorder="1" applyAlignment="1">
      <alignment horizontal="right" vertical="center"/>
    </xf>
    <xf numFmtId="0" fontId="13" fillId="2" borderId="0" xfId="2" applyFont="1" applyFill="1" applyAlignment="1">
      <alignment horizontal="center" vertical="center" wrapText="1"/>
    </xf>
    <xf numFmtId="0" fontId="13" fillId="2" borderId="2" xfId="2" applyFont="1" applyFill="1" applyBorder="1" applyAlignment="1">
      <alignment horizontal="center" vertical="center" wrapText="1"/>
    </xf>
    <xf numFmtId="0" fontId="13" fillId="2" borderId="27"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26" xfId="2" applyFont="1" applyFill="1" applyBorder="1" applyAlignment="1">
      <alignment horizontal="center" vertical="center" wrapText="1"/>
    </xf>
    <xf numFmtId="0" fontId="13" fillId="2" borderId="28" xfId="2" applyFont="1" applyFill="1" applyBorder="1" applyAlignment="1">
      <alignment horizontal="center" vertical="center" wrapText="1"/>
    </xf>
    <xf numFmtId="0" fontId="13" fillId="2" borderId="29" xfId="2" applyFont="1" applyFill="1" applyBorder="1" applyAlignment="1">
      <alignment horizontal="center" vertical="center" wrapText="1"/>
    </xf>
    <xf numFmtId="0" fontId="13" fillId="2" borderId="30" xfId="2" applyFont="1" applyFill="1" applyBorder="1" applyAlignment="1">
      <alignment horizontal="center" vertical="center" wrapText="1"/>
    </xf>
    <xf numFmtId="0" fontId="13" fillId="2" borderId="2" xfId="2" applyFont="1" applyFill="1" applyBorder="1" applyAlignment="1">
      <alignment horizontal="right" vertical="center"/>
    </xf>
    <xf numFmtId="0" fontId="13" fillId="2" borderId="3" xfId="2" applyFont="1" applyFill="1" applyBorder="1" applyAlignment="1">
      <alignment horizontal="right" vertical="center"/>
    </xf>
    <xf numFmtId="0" fontId="13" fillId="2" borderId="27" xfId="2" applyFont="1" applyFill="1" applyBorder="1" applyAlignment="1">
      <alignment horizontal="right" vertical="center"/>
    </xf>
    <xf numFmtId="0" fontId="13" fillId="2" borderId="15" xfId="2" applyFont="1" applyFill="1" applyBorder="1" applyAlignment="1">
      <alignment horizontal="center" vertical="center" shrinkToFit="1"/>
    </xf>
    <xf numFmtId="0" fontId="13" fillId="2" borderId="16" xfId="2" applyFont="1" applyFill="1" applyBorder="1" applyAlignment="1">
      <alignment horizontal="center" vertical="center" shrinkToFit="1"/>
    </xf>
    <xf numFmtId="0" fontId="13" fillId="2" borderId="2" xfId="2" applyFont="1" applyFill="1" applyBorder="1" applyAlignment="1">
      <alignment horizontal="center" vertical="center" shrinkToFit="1"/>
    </xf>
    <xf numFmtId="0" fontId="13" fillId="2" borderId="3" xfId="2" applyFont="1" applyFill="1" applyBorder="1" applyAlignment="1">
      <alignment horizontal="center" vertical="center" shrinkToFit="1"/>
    </xf>
    <xf numFmtId="0" fontId="13" fillId="2" borderId="27" xfId="2" applyFont="1" applyFill="1" applyBorder="1" applyAlignment="1">
      <alignment horizontal="center" vertical="center" shrinkToFit="1"/>
    </xf>
    <xf numFmtId="0" fontId="13" fillId="2" borderId="28" xfId="2" applyFont="1" applyFill="1" applyBorder="1" applyAlignment="1">
      <alignment horizontal="center" vertical="center" shrinkToFit="1"/>
    </xf>
    <xf numFmtId="0" fontId="13" fillId="2" borderId="29" xfId="2" applyFont="1" applyFill="1" applyBorder="1" applyAlignment="1">
      <alignment horizontal="center" vertical="center" shrinkToFit="1"/>
    </xf>
    <xf numFmtId="0" fontId="13" fillId="2" borderId="30" xfId="2" applyFont="1" applyFill="1" applyBorder="1" applyAlignment="1">
      <alignment horizontal="center" vertical="center" shrinkToFit="1"/>
    </xf>
    <xf numFmtId="0" fontId="1" fillId="0" borderId="2" xfId="2" applyFont="1" applyBorder="1">
      <alignment vertical="center"/>
    </xf>
    <xf numFmtId="0" fontId="1" fillId="0" borderId="3" xfId="2" applyFont="1" applyBorder="1">
      <alignment vertical="center"/>
    </xf>
    <xf numFmtId="0" fontId="1" fillId="0" borderId="27" xfId="2" applyFont="1" applyBorder="1">
      <alignment vertical="center"/>
    </xf>
    <xf numFmtId="38" fontId="1" fillId="0" borderId="2" xfId="1" applyFont="1" applyBorder="1" applyAlignment="1">
      <alignment vertical="center"/>
    </xf>
    <xf numFmtId="38" fontId="1" fillId="0" borderId="3" xfId="1" applyFont="1" applyBorder="1" applyAlignment="1">
      <alignment vertical="center"/>
    </xf>
    <xf numFmtId="38" fontId="1" fillId="0" borderId="10" xfId="1" applyFont="1" applyBorder="1" applyAlignment="1">
      <alignment vertical="center"/>
    </xf>
    <xf numFmtId="38" fontId="1" fillId="0" borderId="28" xfId="1" applyFont="1" applyBorder="1" applyAlignment="1">
      <alignment vertical="center"/>
    </xf>
    <xf numFmtId="38" fontId="1" fillId="0" borderId="29" xfId="1" applyFont="1" applyBorder="1" applyAlignment="1">
      <alignment vertical="center"/>
    </xf>
    <xf numFmtId="38" fontId="1" fillId="0" borderId="55" xfId="1" applyFont="1" applyBorder="1" applyAlignment="1">
      <alignment vertical="center"/>
    </xf>
    <xf numFmtId="0" fontId="18" fillId="0" borderId="28" xfId="2" applyFont="1" applyBorder="1" applyAlignment="1">
      <alignment horizontal="left" vertical="center"/>
    </xf>
    <xf numFmtId="0" fontId="18" fillId="0" borderId="29" xfId="2" applyFont="1" applyBorder="1" applyAlignment="1">
      <alignment horizontal="left" vertical="center"/>
    </xf>
    <xf numFmtId="0" fontId="18" fillId="0" borderId="30" xfId="2" applyFont="1" applyBorder="1" applyAlignment="1">
      <alignment horizontal="left" vertical="center"/>
    </xf>
    <xf numFmtId="0" fontId="13" fillId="2" borderId="28" xfId="2" applyFont="1" applyFill="1" applyBorder="1" applyAlignment="1">
      <alignment horizontal="center" vertical="center"/>
    </xf>
    <xf numFmtId="0" fontId="13" fillId="2" borderId="29" xfId="2" applyFont="1" applyFill="1" applyBorder="1" applyAlignment="1">
      <alignment horizontal="center" vertical="center"/>
    </xf>
    <xf numFmtId="0" fontId="13" fillId="2" borderId="30" xfId="2" applyFont="1" applyFill="1" applyBorder="1" applyAlignment="1">
      <alignment horizontal="center" vertical="center"/>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8" fillId="2" borderId="27" xfId="2" applyFont="1" applyFill="1" applyBorder="1" applyAlignment="1">
      <alignment horizontal="center" vertical="center"/>
    </xf>
    <xf numFmtId="0" fontId="0" fillId="0" borderId="2" xfId="2" applyFont="1" applyBorder="1">
      <alignment vertical="center"/>
    </xf>
    <xf numFmtId="38" fontId="1" fillId="0" borderId="2" xfId="1" applyFont="1" applyBorder="1" applyAlignment="1">
      <alignment horizontal="right" vertical="center"/>
    </xf>
    <xf numFmtId="38" fontId="1" fillId="0" borderId="3" xfId="1" applyFont="1" applyBorder="1" applyAlignment="1">
      <alignment horizontal="right" vertical="center"/>
    </xf>
    <xf numFmtId="38" fontId="1" fillId="0" borderId="10" xfId="1" applyFont="1" applyBorder="1" applyAlignment="1">
      <alignment horizontal="right" vertical="center"/>
    </xf>
    <xf numFmtId="0" fontId="13" fillId="2" borderId="1" xfId="2" applyFont="1" applyFill="1" applyBorder="1" applyAlignment="1">
      <alignment horizontal="center" vertical="center" shrinkToFit="1"/>
    </xf>
    <xf numFmtId="0" fontId="13" fillId="2" borderId="0" xfId="2" applyFont="1" applyFill="1" applyAlignment="1">
      <alignment horizontal="center" vertical="center" shrinkToFit="1"/>
    </xf>
    <xf numFmtId="0" fontId="13" fillId="2" borderId="26" xfId="2" applyFont="1" applyFill="1" applyBorder="1" applyAlignment="1">
      <alignment horizontal="center" vertical="center" shrinkToFit="1"/>
    </xf>
    <xf numFmtId="0" fontId="13" fillId="2" borderId="56" xfId="2" applyFont="1" applyFill="1" applyBorder="1" applyAlignment="1">
      <alignment horizontal="center" vertical="center" shrinkToFit="1"/>
    </xf>
    <xf numFmtId="0" fontId="13" fillId="2" borderId="54" xfId="2" applyFont="1" applyFill="1" applyBorder="1" applyAlignment="1">
      <alignment horizontal="center" vertical="center" shrinkToFit="1"/>
    </xf>
    <xf numFmtId="0" fontId="13" fillId="2" borderId="57" xfId="2" applyFont="1" applyFill="1" applyBorder="1" applyAlignment="1">
      <alignment horizontal="center" vertical="center" shrinkToFit="1"/>
    </xf>
    <xf numFmtId="0" fontId="11" fillId="0" borderId="1" xfId="2" applyFont="1" applyBorder="1">
      <alignment vertical="center"/>
    </xf>
    <xf numFmtId="0" fontId="11" fillId="0" borderId="26" xfId="2" applyFont="1" applyBorder="1">
      <alignment vertical="center"/>
    </xf>
    <xf numFmtId="0" fontId="14" fillId="2" borderId="41" xfId="2" applyFont="1" applyFill="1" applyBorder="1" applyAlignment="1">
      <alignment horizontal="right" vertical="center"/>
    </xf>
    <xf numFmtId="0" fontId="14" fillId="2" borderId="8" xfId="2" applyFont="1" applyFill="1" applyBorder="1" applyAlignment="1">
      <alignment horizontal="right" vertical="center"/>
    </xf>
    <xf numFmtId="0" fontId="14" fillId="2" borderId="40" xfId="2" applyFont="1" applyFill="1" applyBorder="1" applyAlignment="1">
      <alignment horizontal="right" vertical="center"/>
    </xf>
    <xf numFmtId="38" fontId="1" fillId="0" borderId="36" xfId="1" applyFont="1" applyBorder="1" applyAlignment="1">
      <alignment vertical="center"/>
    </xf>
    <xf numFmtId="38" fontId="1" fillId="0" borderId="8" xfId="1" applyFont="1" applyBorder="1" applyAlignment="1">
      <alignment vertical="center"/>
    </xf>
    <xf numFmtId="38" fontId="1" fillId="0" borderId="37" xfId="1" applyFont="1" applyBorder="1" applyAlignment="1">
      <alignment vertical="center"/>
    </xf>
    <xf numFmtId="0" fontId="4" fillId="2" borderId="23" xfId="2" applyFont="1" applyFill="1" applyBorder="1" applyAlignment="1">
      <alignment horizontal="left" vertical="center" shrinkToFit="1"/>
    </xf>
    <xf numFmtId="0" fontId="4" fillId="2" borderId="24" xfId="2" applyFont="1" applyFill="1" applyBorder="1" applyAlignment="1">
      <alignment horizontal="left" vertical="center" shrinkToFit="1"/>
    </xf>
    <xf numFmtId="0" fontId="4" fillId="3" borderId="24" xfId="2" applyFont="1" applyFill="1" applyBorder="1" applyAlignment="1">
      <alignment horizontal="center" vertical="center" shrinkToFit="1"/>
    </xf>
    <xf numFmtId="0" fontId="4" fillId="3" borderId="7" xfId="2" applyFont="1" applyFill="1" applyBorder="1" applyAlignment="1">
      <alignment horizontal="center" vertical="center" shrinkToFit="1"/>
    </xf>
    <xf numFmtId="0" fontId="14" fillId="2" borderId="12" xfId="2" applyFont="1" applyFill="1" applyBorder="1" applyAlignment="1">
      <alignment horizontal="right" vertical="center"/>
    </xf>
    <xf numFmtId="0" fontId="14" fillId="2" borderId="42" xfId="2" applyFont="1" applyFill="1" applyBorder="1" applyAlignment="1">
      <alignment horizontal="right" vertical="center"/>
    </xf>
    <xf numFmtId="38" fontId="1" fillId="0" borderId="51" xfId="1" applyFont="1" applyBorder="1" applyAlignment="1">
      <alignment vertical="center"/>
    </xf>
    <xf numFmtId="38" fontId="1" fillId="0" borderId="52" xfId="1" applyFont="1" applyBorder="1" applyAlignment="1">
      <alignment vertical="center"/>
    </xf>
    <xf numFmtId="0" fontId="14" fillId="2" borderId="4" xfId="2" applyFont="1" applyFill="1" applyBorder="1" applyAlignment="1">
      <alignment horizontal="right" vertical="center"/>
    </xf>
    <xf numFmtId="0" fontId="14" fillId="2" borderId="5" xfId="2" applyFont="1" applyFill="1" applyBorder="1" applyAlignment="1">
      <alignment horizontal="right" vertical="center"/>
    </xf>
    <xf numFmtId="0" fontId="14" fillId="2" borderId="43" xfId="2" applyFont="1" applyFill="1" applyBorder="1" applyAlignment="1">
      <alignment horizontal="right" vertical="center"/>
    </xf>
    <xf numFmtId="38" fontId="1" fillId="0" borderId="53" xfId="1" applyFont="1" applyBorder="1" applyAlignment="1">
      <alignment vertical="center"/>
    </xf>
    <xf numFmtId="38" fontId="1" fillId="0" borderId="17" xfId="1" applyFont="1" applyBorder="1" applyAlignment="1">
      <alignment vertical="center"/>
    </xf>
    <xf numFmtId="0" fontId="0" fillId="0" borderId="0" xfId="2" applyFont="1" applyAlignment="1">
      <alignment vertical="center" wrapText="1"/>
    </xf>
    <xf numFmtId="0" fontId="4" fillId="2" borderId="18" xfId="2" applyFont="1" applyFill="1" applyBorder="1" applyAlignment="1">
      <alignment horizontal="left" vertical="center" shrinkToFit="1"/>
    </xf>
    <xf numFmtId="0" fontId="4" fillId="2" borderId="50" xfId="2" applyFont="1" applyFill="1" applyBorder="1" applyAlignment="1">
      <alignment horizontal="left" vertical="center" shrinkToFit="1"/>
    </xf>
    <xf numFmtId="0" fontId="4" fillId="3" borderId="50" xfId="2" applyFont="1" applyFill="1" applyBorder="1" applyAlignment="1">
      <alignment horizontal="center" vertical="center" shrinkToFit="1"/>
    </xf>
    <xf numFmtId="0" fontId="4" fillId="3" borderId="19" xfId="2" applyFont="1" applyFill="1" applyBorder="1" applyAlignment="1">
      <alignment horizontal="center" vertical="center" shrinkToFit="1"/>
    </xf>
    <xf numFmtId="0" fontId="14" fillId="2" borderId="41" xfId="2" applyFont="1" applyFill="1" applyBorder="1" applyAlignment="1">
      <alignment horizontal="center" vertical="center"/>
    </xf>
    <xf numFmtId="0" fontId="14" fillId="2" borderId="40" xfId="2" applyFont="1" applyFill="1" applyBorder="1" applyAlignment="1">
      <alignment horizontal="center" vertical="center"/>
    </xf>
    <xf numFmtId="0" fontId="14" fillId="2" borderId="21" xfId="2" applyFont="1" applyFill="1" applyBorder="1" applyAlignment="1">
      <alignment horizontal="center" vertical="center"/>
    </xf>
    <xf numFmtId="0" fontId="14" fillId="2" borderId="26" xfId="2" applyFont="1" applyFill="1" applyBorder="1" applyAlignment="1">
      <alignment horizontal="center" vertical="center"/>
    </xf>
    <xf numFmtId="0" fontId="13" fillId="2" borderId="8" xfId="2" applyFont="1" applyFill="1" applyBorder="1" applyAlignment="1">
      <alignment horizontal="center" vertical="center"/>
    </xf>
    <xf numFmtId="0" fontId="13" fillId="2" borderId="40" xfId="2" applyFont="1" applyFill="1" applyBorder="1" applyAlignment="1">
      <alignment horizontal="center" vertical="center"/>
    </xf>
    <xf numFmtId="0" fontId="7" fillId="0" borderId="36" xfId="2" applyFont="1" applyBorder="1" applyAlignment="1">
      <alignment horizontal="left" vertical="center"/>
    </xf>
    <xf numFmtId="0" fontId="7" fillId="0" borderId="8" xfId="2" applyFont="1" applyBorder="1" applyAlignment="1">
      <alignment horizontal="left" vertical="center"/>
    </xf>
    <xf numFmtId="0" fontId="7" fillId="0" borderId="40" xfId="2" applyFont="1" applyBorder="1" applyAlignment="1">
      <alignment horizontal="left" vertical="center"/>
    </xf>
    <xf numFmtId="38" fontId="1" fillId="0" borderId="36" xfId="1" applyFont="1" applyBorder="1" applyAlignment="1">
      <alignment horizontal="right" vertical="center"/>
    </xf>
    <xf numFmtId="38" fontId="1" fillId="0" borderId="8" xfId="1" applyFont="1" applyBorder="1" applyAlignment="1">
      <alignment horizontal="right" vertical="center"/>
    </xf>
    <xf numFmtId="38" fontId="1" fillId="0" borderId="37" xfId="1" applyFont="1" applyBorder="1" applyAlignment="1">
      <alignment horizontal="right" vertical="center"/>
    </xf>
    <xf numFmtId="38" fontId="1" fillId="0" borderId="1" xfId="1" applyFont="1" applyBorder="1" applyAlignment="1">
      <alignment horizontal="right" vertical="center"/>
    </xf>
    <xf numFmtId="38" fontId="1" fillId="0" borderId="0" xfId="1" applyFont="1" applyBorder="1" applyAlignment="1">
      <alignment horizontal="right" vertical="center"/>
    </xf>
    <xf numFmtId="38" fontId="1" fillId="0" borderId="9" xfId="1" applyFont="1" applyBorder="1" applyAlignment="1">
      <alignment horizontal="right" vertical="center"/>
    </xf>
    <xf numFmtId="0" fontId="7" fillId="0" borderId="28" xfId="2" applyFont="1" applyBorder="1" applyAlignment="1">
      <alignment horizontal="left" vertical="center"/>
    </xf>
    <xf numFmtId="0" fontId="7" fillId="0" borderId="29" xfId="2" applyFont="1" applyBorder="1" applyAlignment="1">
      <alignment horizontal="left" vertical="center"/>
    </xf>
    <xf numFmtId="0" fontId="7" fillId="0" borderId="30" xfId="2" applyFont="1" applyBorder="1" applyAlignment="1">
      <alignment horizontal="left" vertical="center"/>
    </xf>
    <xf numFmtId="0" fontId="4" fillId="2" borderId="15" xfId="2" applyFont="1" applyFill="1" applyBorder="1" applyAlignment="1">
      <alignment horizontal="left" vertical="center" shrinkToFit="1"/>
    </xf>
    <xf numFmtId="0" fontId="4" fillId="2" borderId="16" xfId="2" applyFont="1" applyFill="1" applyBorder="1" applyAlignment="1">
      <alignment horizontal="left" vertical="center" shrinkToFit="1"/>
    </xf>
    <xf numFmtId="0" fontId="4" fillId="3" borderId="16" xfId="2" applyFont="1" applyFill="1" applyBorder="1" applyAlignment="1">
      <alignment horizontal="center" vertical="center" shrinkToFit="1"/>
    </xf>
    <xf numFmtId="0" fontId="4" fillId="3" borderId="6" xfId="2" applyFont="1" applyFill="1" applyBorder="1" applyAlignment="1">
      <alignment horizontal="center" vertical="center" shrinkToFit="1"/>
    </xf>
    <xf numFmtId="0" fontId="1" fillId="0" borderId="0" xfId="5" applyAlignment="1">
      <alignment horizontal="left" vertical="center" wrapText="1"/>
    </xf>
    <xf numFmtId="0" fontId="15" fillId="2" borderId="62" xfId="2" applyFont="1" applyFill="1" applyBorder="1" applyAlignment="1">
      <alignment horizontal="center" vertical="center" textRotation="255"/>
    </xf>
    <xf numFmtId="0" fontId="15" fillId="2" borderId="12" xfId="2" applyFont="1" applyFill="1" applyBorder="1" applyAlignment="1">
      <alignment horizontal="center" vertical="center" textRotation="255"/>
    </xf>
    <xf numFmtId="0" fontId="15" fillId="2" borderId="0" xfId="2" applyFont="1" applyFill="1" applyAlignment="1">
      <alignment horizontal="center" vertical="center" textRotation="255"/>
    </xf>
    <xf numFmtId="0" fontId="15" fillId="2" borderId="29" xfId="2" applyFont="1" applyFill="1" applyBorder="1" applyAlignment="1">
      <alignment horizontal="center" vertical="center" textRotation="255"/>
    </xf>
    <xf numFmtId="0" fontId="13" fillId="2" borderId="11"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42" xfId="2" applyFont="1" applyFill="1" applyBorder="1" applyAlignment="1">
      <alignment horizontal="center" vertical="center"/>
    </xf>
    <xf numFmtId="0" fontId="11" fillId="0" borderId="12" xfId="2" applyFont="1" applyBorder="1">
      <alignment vertical="center"/>
    </xf>
    <xf numFmtId="0" fontId="13" fillId="2" borderId="16" xfId="2" applyFont="1" applyFill="1" applyBorder="1" applyAlignment="1">
      <alignment horizontal="center" vertical="center" wrapText="1"/>
    </xf>
    <xf numFmtId="0" fontId="8" fillId="2" borderId="2" xfId="2" applyFont="1" applyFill="1" applyBorder="1" applyAlignment="1">
      <alignment horizontal="right" vertical="center"/>
    </xf>
    <xf numFmtId="0" fontId="8" fillId="2" borderId="3" xfId="2" applyFont="1" applyFill="1" applyBorder="1" applyAlignment="1">
      <alignment horizontal="right" vertical="center"/>
    </xf>
    <xf numFmtId="0" fontId="8" fillId="2" borderId="27" xfId="2" applyFont="1" applyFill="1" applyBorder="1" applyAlignment="1">
      <alignment horizontal="right" vertical="center"/>
    </xf>
    <xf numFmtId="0" fontId="8" fillId="2" borderId="2" xfId="2" applyFont="1" applyFill="1" applyBorder="1" applyAlignment="1">
      <alignment horizontal="center" vertical="center" shrinkToFit="1"/>
    </xf>
    <xf numFmtId="0" fontId="8" fillId="2" borderId="3" xfId="2" applyFont="1" applyFill="1" applyBorder="1" applyAlignment="1">
      <alignment horizontal="center" vertical="center" shrinkToFit="1"/>
    </xf>
    <xf numFmtId="0" fontId="8" fillId="2" borderId="27" xfId="2" applyFont="1" applyFill="1" applyBorder="1" applyAlignment="1">
      <alignment horizontal="center" vertical="center" shrinkToFit="1"/>
    </xf>
    <xf numFmtId="0" fontId="8" fillId="2" borderId="28" xfId="2" applyFont="1" applyFill="1" applyBorder="1" applyAlignment="1">
      <alignment horizontal="center" vertical="center" shrinkToFit="1"/>
    </xf>
    <xf numFmtId="0" fontId="8" fillId="2" borderId="29" xfId="2" applyFont="1" applyFill="1" applyBorder="1" applyAlignment="1">
      <alignment horizontal="center" vertical="center" shrinkToFit="1"/>
    </xf>
    <xf numFmtId="0" fontId="8" fillId="2" borderId="30" xfId="2" applyFont="1" applyFill="1" applyBorder="1" applyAlignment="1">
      <alignment horizontal="center" vertical="center" shrinkToFit="1"/>
    </xf>
    <xf numFmtId="0" fontId="18" fillId="0" borderId="56" xfId="2" applyFont="1" applyBorder="1" applyAlignment="1">
      <alignment horizontal="left" vertical="center"/>
    </xf>
    <xf numFmtId="0" fontId="18" fillId="0" borderId="54" xfId="2" applyFont="1" applyBorder="1" applyAlignment="1">
      <alignment horizontal="left" vertical="center"/>
    </xf>
    <xf numFmtId="0" fontId="18" fillId="0" borderId="57" xfId="2" applyFont="1" applyBorder="1" applyAlignment="1">
      <alignment horizontal="left" vertical="center"/>
    </xf>
    <xf numFmtId="38" fontId="1" fillId="0" borderId="59" xfId="1" applyFont="1" applyBorder="1" applyAlignment="1">
      <alignment vertical="center"/>
    </xf>
    <xf numFmtId="38" fontId="1" fillId="0" borderId="14" xfId="1" applyFont="1" applyBorder="1" applyAlignment="1">
      <alignment vertical="center"/>
    </xf>
    <xf numFmtId="38" fontId="1" fillId="0" borderId="60" xfId="1" applyFont="1" applyBorder="1" applyAlignment="1">
      <alignment vertical="center"/>
    </xf>
    <xf numFmtId="0" fontId="11" fillId="0" borderId="2" xfId="2" applyFont="1" applyBorder="1">
      <alignment vertical="center"/>
    </xf>
    <xf numFmtId="0" fontId="11" fillId="0" borderId="27" xfId="2" applyFont="1" applyBorder="1">
      <alignment vertical="center"/>
    </xf>
    <xf numFmtId="0" fontId="11" fillId="0" borderId="61" xfId="2" applyFont="1" applyBorder="1">
      <alignment vertical="center"/>
    </xf>
    <xf numFmtId="0" fontId="1" fillId="0" borderId="0" xfId="2" applyFont="1">
      <alignment vertical="center"/>
    </xf>
    <xf numFmtId="0" fontId="1" fillId="0" borderId="26" xfId="2" applyFont="1" applyBorder="1">
      <alignment vertical="center"/>
    </xf>
    <xf numFmtId="0" fontId="1" fillId="0" borderId="1" xfId="2" applyFont="1" applyBorder="1">
      <alignment vertical="center"/>
    </xf>
    <xf numFmtId="0" fontId="1" fillId="0" borderId="14" xfId="2" applyFont="1" applyBorder="1">
      <alignment vertical="center"/>
    </xf>
    <xf numFmtId="0" fontId="1" fillId="0" borderId="61" xfId="2" applyFont="1" applyBorder="1">
      <alignment vertical="center"/>
    </xf>
    <xf numFmtId="0" fontId="4" fillId="3" borderId="0" xfId="4" applyFont="1" applyFill="1" applyAlignment="1">
      <alignment horizontal="center" vertical="center"/>
    </xf>
    <xf numFmtId="0" fontId="1" fillId="0" borderId="11" xfId="2" applyFont="1" applyBorder="1">
      <alignment vertical="center"/>
    </xf>
    <xf numFmtId="0" fontId="1" fillId="0" borderId="12" xfId="2" applyFont="1" applyBorder="1">
      <alignment vertical="center"/>
    </xf>
    <xf numFmtId="0" fontId="1" fillId="0" borderId="42" xfId="2" applyFont="1" applyBorder="1">
      <alignment vertical="center"/>
    </xf>
  </cellXfs>
  <cellStyles count="6">
    <cellStyle name="桁区切り 2" xfId="1" xr:uid="{00000000-0005-0000-0000-000002000000}"/>
    <cellStyle name="標準" xfId="0" builtinId="0"/>
    <cellStyle name="標準 2" xfId="2" xr:uid="{00000000-0005-0000-0000-000004000000}"/>
    <cellStyle name="標準 4" xfId="3" xr:uid="{00000000-0005-0000-0000-000005000000}"/>
    <cellStyle name="標準_【別紙Ⅰ】事業計画書（重点プラン）" xfId="4" xr:uid="{00000000-0005-0000-0000-000006000000}"/>
    <cellStyle name="標準_別紙様式１事業計画書（１）用"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10085</xdr:colOff>
      <xdr:row>0</xdr:row>
      <xdr:rowOff>241487</xdr:rowOff>
    </xdr:from>
    <xdr:to>
      <xdr:col>4</xdr:col>
      <xdr:colOff>80432</xdr:colOff>
      <xdr:row>1</xdr:row>
      <xdr:rowOff>329454</xdr:rowOff>
    </xdr:to>
    <xdr:sp macro="" textlink="">
      <xdr:nvSpPr>
        <xdr:cNvPr id="2" name="テキスト ボックス 1">
          <a:extLst>
            <a:ext uri="{FF2B5EF4-FFF2-40B4-BE49-F238E27FC236}">
              <a16:creationId xmlns:a16="http://schemas.microsoft.com/office/drawing/2014/main" id="{38122FD6-DAD8-471E-8D28-C1BFB22962C6}"/>
            </a:ext>
          </a:extLst>
        </xdr:cNvPr>
        <xdr:cNvSpPr txBox="1"/>
      </xdr:nvSpPr>
      <xdr:spPr>
        <a:xfrm>
          <a:off x="124385" y="241487"/>
          <a:ext cx="1241922" cy="4118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記入要領</a:t>
          </a:r>
        </a:p>
      </xdr:txBody>
    </xdr:sp>
    <xdr:clientData/>
  </xdr:twoCellAnchor>
  <xdr:twoCellAnchor>
    <xdr:from>
      <xdr:col>4</xdr:col>
      <xdr:colOff>313766</xdr:colOff>
      <xdr:row>0</xdr:row>
      <xdr:rowOff>93383</xdr:rowOff>
    </xdr:from>
    <xdr:to>
      <xdr:col>15</xdr:col>
      <xdr:colOff>137584</xdr:colOff>
      <xdr:row>2</xdr:row>
      <xdr:rowOff>37353</xdr:rowOff>
    </xdr:to>
    <xdr:sp macro="" textlink="">
      <xdr:nvSpPr>
        <xdr:cNvPr id="3" name="テキスト ボックス 2">
          <a:extLst>
            <a:ext uri="{FF2B5EF4-FFF2-40B4-BE49-F238E27FC236}">
              <a16:creationId xmlns:a16="http://schemas.microsoft.com/office/drawing/2014/main" id="{F9BB315D-C3EF-48EA-AE14-B5C44855F432}"/>
            </a:ext>
          </a:extLst>
        </xdr:cNvPr>
        <xdr:cNvSpPr txBox="1"/>
      </xdr:nvSpPr>
      <xdr:spPr>
        <a:xfrm>
          <a:off x="1723466" y="93383"/>
          <a:ext cx="4824443" cy="601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36000" rIns="0" bIns="0" rtlCol="0" anchor="ctr"/>
        <a:lstStyle/>
        <a:p>
          <a:pPr algn="l">
            <a:lnSpc>
              <a:spcPts val="1200"/>
            </a:lnSpc>
          </a:pPr>
          <a:r>
            <a:rPr kumimoji="1" lang="ja-JP" altLang="en-US" sz="1100" b="1">
              <a:solidFill>
                <a:srgbClr val="FF0000"/>
              </a:solidFill>
              <a:latin typeface="+mn-ea"/>
              <a:ea typeface="+mn-ea"/>
            </a:rPr>
            <a:t>・文章やページの途中で切れないよう十分注意してください。</a:t>
          </a:r>
          <a:endParaRPr kumimoji="1" lang="en-US" altLang="ja-JP" sz="1100" b="1">
            <a:solidFill>
              <a:srgbClr val="FF0000"/>
            </a:solidFill>
            <a:latin typeface="+mn-ea"/>
            <a:ea typeface="+mn-ea"/>
          </a:endParaRPr>
        </a:p>
        <a:p>
          <a:pPr algn="l">
            <a:lnSpc>
              <a:spcPts val="1200"/>
            </a:lnSpc>
          </a:pPr>
          <a:endParaRPr kumimoji="1" lang="en-US" altLang="ja-JP" sz="1100" b="1">
            <a:solidFill>
              <a:srgbClr val="FF0000"/>
            </a:solidFill>
            <a:latin typeface="+mn-ea"/>
            <a:ea typeface="+mn-ea"/>
          </a:endParaRPr>
        </a:p>
        <a:p>
          <a:pPr algn="l">
            <a:lnSpc>
              <a:spcPts val="1200"/>
            </a:lnSpc>
          </a:pPr>
          <a:r>
            <a:rPr kumimoji="1" lang="ja-JP" altLang="en-US" sz="1100" b="1">
              <a:solidFill>
                <a:srgbClr val="FF0000"/>
              </a:solidFill>
              <a:latin typeface="+mn-ea"/>
              <a:ea typeface="+mn-ea"/>
            </a:rPr>
            <a:t>・セル内で改行する際は、スペースではなく、</a:t>
          </a:r>
          <a:r>
            <a:rPr kumimoji="1" lang="en-US" altLang="ja-JP" sz="1100" b="1">
              <a:solidFill>
                <a:srgbClr val="FF0000"/>
              </a:solidFill>
              <a:latin typeface="+mn-ea"/>
              <a:ea typeface="+mn-ea"/>
            </a:rPr>
            <a:t>alt</a:t>
          </a:r>
          <a:r>
            <a:rPr kumimoji="1" lang="ja-JP" altLang="en-US" sz="1100" b="1">
              <a:solidFill>
                <a:srgbClr val="FF0000"/>
              </a:solidFill>
              <a:latin typeface="+mn-ea"/>
              <a:ea typeface="+mn-ea"/>
            </a:rPr>
            <a:t>と</a:t>
          </a:r>
          <a:r>
            <a:rPr kumimoji="1" lang="en-US" altLang="ja-JP" sz="1100" b="1">
              <a:solidFill>
                <a:srgbClr val="FF0000"/>
              </a:solidFill>
              <a:latin typeface="+mn-ea"/>
              <a:ea typeface="+mn-ea"/>
            </a:rPr>
            <a:t>enter</a:t>
          </a:r>
          <a:r>
            <a:rPr kumimoji="1" lang="ja-JP" altLang="en-US" sz="1100" b="1">
              <a:solidFill>
                <a:srgbClr val="FF0000"/>
              </a:solidFill>
              <a:latin typeface="+mn-ea"/>
              <a:ea typeface="+mn-ea"/>
            </a:rPr>
            <a:t>を使用してください。</a:t>
          </a:r>
        </a:p>
      </xdr:txBody>
    </xdr:sp>
    <xdr:clientData/>
  </xdr:twoCellAnchor>
  <xdr:twoCellAnchor>
    <xdr:from>
      <xdr:col>3</xdr:col>
      <xdr:colOff>253999</xdr:colOff>
      <xdr:row>81</xdr:row>
      <xdr:rowOff>21167</xdr:rowOff>
    </xdr:from>
    <xdr:to>
      <xdr:col>17</xdr:col>
      <xdr:colOff>359832</xdr:colOff>
      <xdr:row>82</xdr:row>
      <xdr:rowOff>104733</xdr:rowOff>
    </xdr:to>
    <xdr:sp macro="" textlink="">
      <xdr:nvSpPr>
        <xdr:cNvPr id="4" name="テキスト ボックス 3">
          <a:extLst>
            <a:ext uri="{FF2B5EF4-FFF2-40B4-BE49-F238E27FC236}">
              <a16:creationId xmlns:a16="http://schemas.microsoft.com/office/drawing/2014/main" id="{F1C4947C-615E-42F5-B655-0DE54CCE3C50}"/>
            </a:ext>
          </a:extLst>
        </xdr:cNvPr>
        <xdr:cNvSpPr txBox="1"/>
      </xdr:nvSpPr>
      <xdr:spPr>
        <a:xfrm>
          <a:off x="1235074" y="16270817"/>
          <a:ext cx="6668558" cy="36931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200"/>
            </a:lnSpc>
          </a:pPr>
          <a:r>
            <a:rPr lang="ja-JP" altLang="en-US" sz="1100">
              <a:solidFill>
                <a:srgbClr val="FF0000"/>
              </a:solidFill>
              <a:latin typeface="+mn-lt"/>
              <a:ea typeface="+mn-ea"/>
              <a:cs typeface="+mn-cs"/>
            </a:rPr>
            <a:t>上記「諸謝金」から「消費税相当額」までの「小計」の欄の合計が自動で計算される。</a:t>
          </a:r>
          <a:endParaRPr lang="ja-JP" altLang="ja-JP" sz="1100">
            <a:solidFill>
              <a:srgbClr val="FF0000"/>
            </a:solidFill>
            <a:latin typeface="+mn-lt"/>
            <a:ea typeface="+mn-ea"/>
            <a:cs typeface="+mn-cs"/>
          </a:endParaRPr>
        </a:p>
      </xdr:txBody>
    </xdr:sp>
    <xdr:clientData/>
  </xdr:twoCellAnchor>
  <xdr:twoCellAnchor>
    <xdr:from>
      <xdr:col>9</xdr:col>
      <xdr:colOff>194734</xdr:colOff>
      <xdr:row>83</xdr:row>
      <xdr:rowOff>2116</xdr:rowOff>
    </xdr:from>
    <xdr:to>
      <xdr:col>20</xdr:col>
      <xdr:colOff>381000</xdr:colOff>
      <xdr:row>88</xdr:row>
      <xdr:rowOff>0</xdr:rowOff>
    </xdr:to>
    <xdr:sp macro="" textlink="">
      <xdr:nvSpPr>
        <xdr:cNvPr id="5" name="テキスト ボックス 4">
          <a:extLst>
            <a:ext uri="{FF2B5EF4-FFF2-40B4-BE49-F238E27FC236}">
              <a16:creationId xmlns:a16="http://schemas.microsoft.com/office/drawing/2014/main" id="{F5418FE7-75D1-4CE6-8A34-1AF98B0F4E43}"/>
            </a:ext>
          </a:extLst>
        </xdr:cNvPr>
        <xdr:cNvSpPr txBox="1"/>
      </xdr:nvSpPr>
      <xdr:spPr>
        <a:xfrm>
          <a:off x="3785659" y="16699441"/>
          <a:ext cx="4986866" cy="931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mn-lt"/>
              <a:ea typeface="+mn-ea"/>
              <a:cs typeface="+mn-cs"/>
            </a:rPr>
            <a:t>上記「事業費計」の１０％が自動で計算されるが、団体の直近の決算により算定した一般管理費率と団体の受託規定による一般管理費率を比較し、より低い率で適切に算定すること。</a:t>
          </a:r>
          <a:endParaRPr lang="ja-JP" altLang="ja-JP" sz="1100">
            <a:solidFill>
              <a:srgbClr val="FF0000"/>
            </a:solidFill>
            <a:latin typeface="+mn-lt"/>
            <a:ea typeface="+mn-ea"/>
            <a:cs typeface="+mn-cs"/>
          </a:endParaRPr>
        </a:p>
      </xdr:txBody>
    </xdr:sp>
    <xdr:clientData/>
  </xdr:twoCellAnchor>
  <xdr:twoCellAnchor>
    <xdr:from>
      <xdr:col>3</xdr:col>
      <xdr:colOff>190501</xdr:colOff>
      <xdr:row>87</xdr:row>
      <xdr:rowOff>52917</xdr:rowOff>
    </xdr:from>
    <xdr:to>
      <xdr:col>14</xdr:col>
      <xdr:colOff>328873</xdr:colOff>
      <xdr:row>88</xdr:row>
      <xdr:rowOff>31306</xdr:rowOff>
    </xdr:to>
    <xdr:sp macro="" textlink="">
      <xdr:nvSpPr>
        <xdr:cNvPr id="6" name="テキスト ボックス 5">
          <a:extLst>
            <a:ext uri="{FF2B5EF4-FFF2-40B4-BE49-F238E27FC236}">
              <a16:creationId xmlns:a16="http://schemas.microsoft.com/office/drawing/2014/main" id="{CB33259E-F114-4AB1-AE9D-FCCF38FA3562}"/>
            </a:ext>
          </a:extLst>
        </xdr:cNvPr>
        <xdr:cNvSpPr txBox="1"/>
      </xdr:nvSpPr>
      <xdr:spPr>
        <a:xfrm>
          <a:off x="1171576" y="17397942"/>
          <a:ext cx="5138997" cy="26413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上記「事業費計」と「一般管理費」と「再委託費」の合計が自動で計算される。</a:t>
          </a:r>
          <a:endParaRPr lang="ja-JP" altLang="ja-JP" sz="1100">
            <a:solidFill>
              <a:srgbClr val="FF0000"/>
            </a:solidFill>
            <a:latin typeface="+mn-lt"/>
            <a:ea typeface="+mn-ea"/>
            <a:cs typeface="+mn-cs"/>
          </a:endParaRPr>
        </a:p>
      </xdr:txBody>
    </xdr:sp>
    <xdr:clientData/>
  </xdr:twoCellAnchor>
  <xdr:twoCellAnchor>
    <xdr:from>
      <xdr:col>2</xdr:col>
      <xdr:colOff>42333</xdr:colOff>
      <xdr:row>91</xdr:row>
      <xdr:rowOff>10583</xdr:rowOff>
    </xdr:from>
    <xdr:to>
      <xdr:col>9</xdr:col>
      <xdr:colOff>84267</xdr:colOff>
      <xdr:row>92</xdr:row>
      <xdr:rowOff>257111</xdr:rowOff>
    </xdr:to>
    <xdr:sp macro="" textlink="">
      <xdr:nvSpPr>
        <xdr:cNvPr id="7" name="テキスト ボックス 6">
          <a:extLst>
            <a:ext uri="{FF2B5EF4-FFF2-40B4-BE49-F238E27FC236}">
              <a16:creationId xmlns:a16="http://schemas.microsoft.com/office/drawing/2014/main" id="{D450C2EE-52FB-481C-9496-D3E1ECACC494}"/>
            </a:ext>
          </a:extLst>
        </xdr:cNvPr>
        <xdr:cNvSpPr txBox="1"/>
      </xdr:nvSpPr>
      <xdr:spPr>
        <a:xfrm>
          <a:off x="594783" y="18250958"/>
          <a:ext cx="3328059" cy="62752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200"/>
            </a:lnSpc>
          </a:pPr>
          <a:r>
            <a:rPr lang="ja-JP" altLang="en-US" sz="1100">
              <a:solidFill>
                <a:srgbClr val="FF0000"/>
              </a:solidFill>
              <a:latin typeface="+mn-lt"/>
              <a:ea typeface="+mn-ea"/>
              <a:cs typeface="+mn-cs"/>
            </a:rPr>
            <a:t>「支出額合計（Ａ）」から「収入額合計（Ｂ）」</a:t>
          </a:r>
          <a:endParaRPr lang="en-US" altLang="ja-JP" sz="1100">
            <a:solidFill>
              <a:srgbClr val="FF0000"/>
            </a:solidFill>
            <a:latin typeface="+mn-lt"/>
            <a:ea typeface="+mn-ea"/>
            <a:cs typeface="+mn-cs"/>
          </a:endParaRPr>
        </a:p>
        <a:p>
          <a:pPr>
            <a:lnSpc>
              <a:spcPts val="1200"/>
            </a:lnSpc>
          </a:pPr>
          <a:r>
            <a:rPr lang="ja-JP" altLang="en-US" sz="1100">
              <a:solidFill>
                <a:srgbClr val="FF0000"/>
              </a:solidFill>
              <a:latin typeface="+mn-lt"/>
              <a:ea typeface="+mn-ea"/>
              <a:cs typeface="+mn-cs"/>
            </a:rPr>
            <a:t>を引いた額が自動で計算される。</a:t>
          </a:r>
          <a:endParaRPr lang="ja-JP" altLang="ja-JP" sz="1100">
            <a:solidFill>
              <a:srgbClr val="FF0000"/>
            </a:solidFill>
            <a:latin typeface="+mn-lt"/>
            <a:ea typeface="+mn-ea"/>
            <a:cs typeface="+mn-cs"/>
          </a:endParaRPr>
        </a:p>
      </xdr:txBody>
    </xdr:sp>
    <xdr:clientData/>
  </xdr:twoCellAnchor>
  <xdr:twoCellAnchor>
    <xdr:from>
      <xdr:col>7</xdr:col>
      <xdr:colOff>232833</xdr:colOff>
      <xdr:row>95</xdr:row>
      <xdr:rowOff>486833</xdr:rowOff>
    </xdr:from>
    <xdr:to>
      <xdr:col>20</xdr:col>
      <xdr:colOff>285750</xdr:colOff>
      <xdr:row>98</xdr:row>
      <xdr:rowOff>53005</xdr:rowOff>
    </xdr:to>
    <xdr:sp macro="" textlink="">
      <xdr:nvSpPr>
        <xdr:cNvPr id="8" name="テキスト ボックス 7">
          <a:extLst>
            <a:ext uri="{FF2B5EF4-FFF2-40B4-BE49-F238E27FC236}">
              <a16:creationId xmlns:a16="http://schemas.microsoft.com/office/drawing/2014/main" id="{DCA49EE8-A126-4499-A813-8C636EB63E29}"/>
            </a:ext>
          </a:extLst>
        </xdr:cNvPr>
        <xdr:cNvSpPr txBox="1"/>
      </xdr:nvSpPr>
      <xdr:spPr>
        <a:xfrm>
          <a:off x="3214158" y="19965458"/>
          <a:ext cx="6034617" cy="108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400"/>
            </a:lnSpc>
          </a:pPr>
          <a:r>
            <a:rPr lang="ja-JP" altLang="ja-JP" sz="1200">
              <a:solidFill>
                <a:srgbClr val="FF0000"/>
              </a:solidFill>
              <a:latin typeface="+mn-lt"/>
              <a:ea typeface="+mn-ea"/>
              <a:cs typeface="+mn-cs"/>
            </a:rPr>
            <a:t>事業の一部を再委託する場合には</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（１）再委託の相手方の住所及び氏名</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（２）再委託を行う事業の範囲</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（３）再委託の必要性</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（４）再委託金額</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（５）再委託費の内訳を記入すること。</a:t>
          </a:r>
        </a:p>
        <a:p>
          <a:pPr>
            <a:lnSpc>
              <a:spcPts val="1100"/>
            </a:lnSpc>
          </a:pPr>
          <a:r>
            <a:rPr lang="ja-JP" altLang="ja-JP" sz="1200">
              <a:solidFill>
                <a:srgbClr val="FF0000"/>
              </a:solidFill>
              <a:latin typeface="+mn-lt"/>
              <a:ea typeface="+mn-ea"/>
              <a:cs typeface="+mn-cs"/>
            </a:rPr>
            <a:t>外部の方を指導者等として謝金を支払う場合は</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再委託とはな</a:t>
          </a:r>
          <a:r>
            <a:rPr lang="ja-JP" altLang="en-US" sz="1200">
              <a:solidFill>
                <a:srgbClr val="FF0000"/>
              </a:solidFill>
              <a:latin typeface="+mn-lt"/>
              <a:ea typeface="+mn-ea"/>
              <a:cs typeface="+mn-cs"/>
            </a:rPr>
            <a:t>らない</a:t>
          </a:r>
          <a:r>
            <a:rPr lang="ja-JP" altLang="ja-JP" sz="1200">
              <a:solidFill>
                <a:srgbClr val="FF0000"/>
              </a:solidFill>
              <a:latin typeface="+mn-lt"/>
              <a:ea typeface="+mn-ea"/>
              <a:cs typeface="+mn-cs"/>
            </a:rPr>
            <a:t>。</a:t>
          </a:r>
        </a:p>
      </xdr:txBody>
    </xdr:sp>
    <xdr:clientData/>
  </xdr:twoCellAnchor>
  <xdr:twoCellAnchor>
    <xdr:from>
      <xdr:col>3</xdr:col>
      <xdr:colOff>0</xdr:colOff>
      <xdr:row>154</xdr:row>
      <xdr:rowOff>0</xdr:rowOff>
    </xdr:from>
    <xdr:to>
      <xdr:col>15</xdr:col>
      <xdr:colOff>52917</xdr:colOff>
      <xdr:row>154</xdr:row>
      <xdr:rowOff>306916</xdr:rowOff>
    </xdr:to>
    <xdr:sp macro="" textlink="">
      <xdr:nvSpPr>
        <xdr:cNvPr id="9" name="テキスト ボックス 8">
          <a:extLst>
            <a:ext uri="{FF2B5EF4-FFF2-40B4-BE49-F238E27FC236}">
              <a16:creationId xmlns:a16="http://schemas.microsoft.com/office/drawing/2014/main" id="{694CDF52-00A0-41DB-90C3-2E89ED33BE83}"/>
            </a:ext>
          </a:extLst>
        </xdr:cNvPr>
        <xdr:cNvSpPr txBox="1"/>
      </xdr:nvSpPr>
      <xdr:spPr>
        <a:xfrm>
          <a:off x="981075" y="32480250"/>
          <a:ext cx="5482167" cy="30691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en-US" sz="1100">
              <a:solidFill>
                <a:srgbClr val="FF0000"/>
              </a:solidFill>
              <a:latin typeface="+mn-lt"/>
              <a:ea typeface="+mn-ea"/>
              <a:cs typeface="+mn-cs"/>
            </a:rPr>
            <a:t>上記「諸謝金」から「消費税相当額」までの「小計」の欄の合計が自動で計算される。</a:t>
          </a:r>
          <a:endParaRPr lang="ja-JP" altLang="ja-JP" sz="1100">
            <a:solidFill>
              <a:srgbClr val="FF0000"/>
            </a:solidFill>
            <a:latin typeface="+mn-lt"/>
            <a:ea typeface="+mn-ea"/>
            <a:cs typeface="+mn-cs"/>
          </a:endParaRPr>
        </a:p>
      </xdr:txBody>
    </xdr:sp>
    <xdr:clientData/>
  </xdr:twoCellAnchor>
  <xdr:twoCellAnchor>
    <xdr:from>
      <xdr:col>3</xdr:col>
      <xdr:colOff>10583</xdr:colOff>
      <xdr:row>157</xdr:row>
      <xdr:rowOff>31750</xdr:rowOff>
    </xdr:from>
    <xdr:to>
      <xdr:col>12</xdr:col>
      <xdr:colOff>199482</xdr:colOff>
      <xdr:row>158</xdr:row>
      <xdr:rowOff>800</xdr:rowOff>
    </xdr:to>
    <xdr:sp macro="" textlink="">
      <xdr:nvSpPr>
        <xdr:cNvPr id="10" name="テキスト ボックス 9">
          <a:extLst>
            <a:ext uri="{FF2B5EF4-FFF2-40B4-BE49-F238E27FC236}">
              <a16:creationId xmlns:a16="http://schemas.microsoft.com/office/drawing/2014/main" id="{B9C5C80B-4AC6-4CB2-BE9E-5A5A94629670}"/>
            </a:ext>
          </a:extLst>
        </xdr:cNvPr>
        <xdr:cNvSpPr txBox="1"/>
      </xdr:nvSpPr>
      <xdr:spPr>
        <a:xfrm>
          <a:off x="991658" y="33150175"/>
          <a:ext cx="4332274" cy="2833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上記「事業費計」と「一般管理費」の合計が自動で計算される。</a:t>
          </a:r>
          <a:endParaRPr lang="ja-JP" altLang="ja-JP" sz="1100">
            <a:solidFill>
              <a:srgbClr val="FF0000"/>
            </a:solidFill>
            <a:latin typeface="+mn-lt"/>
            <a:ea typeface="+mn-ea"/>
            <a:cs typeface="+mn-cs"/>
          </a:endParaRPr>
        </a:p>
      </xdr:txBody>
    </xdr:sp>
    <xdr:clientData/>
  </xdr:twoCellAnchor>
  <xdr:twoCellAnchor>
    <xdr:from>
      <xdr:col>2</xdr:col>
      <xdr:colOff>74083</xdr:colOff>
      <xdr:row>161</xdr:row>
      <xdr:rowOff>0</xdr:rowOff>
    </xdr:from>
    <xdr:to>
      <xdr:col>9</xdr:col>
      <xdr:colOff>116017</xdr:colOff>
      <xdr:row>163</xdr:row>
      <xdr:rowOff>9961</xdr:rowOff>
    </xdr:to>
    <xdr:sp macro="" textlink="">
      <xdr:nvSpPr>
        <xdr:cNvPr id="11" name="テキスト ボックス 10">
          <a:extLst>
            <a:ext uri="{FF2B5EF4-FFF2-40B4-BE49-F238E27FC236}">
              <a16:creationId xmlns:a16="http://schemas.microsoft.com/office/drawing/2014/main" id="{CC398B91-CDF6-4B82-803B-AB353EE58680}"/>
            </a:ext>
          </a:extLst>
        </xdr:cNvPr>
        <xdr:cNvSpPr txBox="1"/>
      </xdr:nvSpPr>
      <xdr:spPr>
        <a:xfrm>
          <a:off x="626533" y="34070925"/>
          <a:ext cx="3328059" cy="56241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200"/>
            </a:lnSpc>
          </a:pPr>
          <a:r>
            <a:rPr lang="ja-JP" altLang="en-US" sz="1100">
              <a:solidFill>
                <a:srgbClr val="FF0000"/>
              </a:solidFill>
              <a:latin typeface="+mn-lt"/>
              <a:ea typeface="+mn-ea"/>
              <a:cs typeface="+mn-cs"/>
            </a:rPr>
            <a:t>「支出額合計（Ａ）」から「収入額合計（Ｂ）」</a:t>
          </a:r>
          <a:endParaRPr lang="en-US" altLang="ja-JP" sz="1100">
            <a:solidFill>
              <a:srgbClr val="FF0000"/>
            </a:solidFill>
            <a:latin typeface="+mn-lt"/>
            <a:ea typeface="+mn-ea"/>
            <a:cs typeface="+mn-cs"/>
          </a:endParaRPr>
        </a:p>
        <a:p>
          <a:pPr>
            <a:lnSpc>
              <a:spcPts val="1200"/>
            </a:lnSpc>
          </a:pPr>
          <a:r>
            <a:rPr lang="ja-JP" altLang="en-US" sz="1100">
              <a:solidFill>
                <a:srgbClr val="FF0000"/>
              </a:solidFill>
              <a:latin typeface="+mn-lt"/>
              <a:ea typeface="+mn-ea"/>
              <a:cs typeface="+mn-cs"/>
            </a:rPr>
            <a:t>を引いた額が自動で計算される。</a:t>
          </a:r>
          <a:endParaRPr lang="ja-JP" altLang="ja-JP" sz="1100">
            <a:solidFill>
              <a:srgbClr val="FF0000"/>
            </a:solidFill>
            <a:latin typeface="+mn-lt"/>
            <a:ea typeface="+mn-ea"/>
            <a:cs typeface="+mn-cs"/>
          </a:endParaRPr>
        </a:p>
      </xdr:txBody>
    </xdr:sp>
    <xdr:clientData/>
  </xdr:twoCellAnchor>
  <xdr:twoCellAnchor>
    <xdr:from>
      <xdr:col>13</xdr:col>
      <xdr:colOff>114300</xdr:colOff>
      <xdr:row>26</xdr:row>
      <xdr:rowOff>127000</xdr:rowOff>
    </xdr:from>
    <xdr:to>
      <xdr:col>20</xdr:col>
      <xdr:colOff>114300</xdr:colOff>
      <xdr:row>29</xdr:row>
      <xdr:rowOff>85725</xdr:rowOff>
    </xdr:to>
    <xdr:sp macro="" textlink="">
      <xdr:nvSpPr>
        <xdr:cNvPr id="12" name="テキスト ボックス 11">
          <a:extLst>
            <a:ext uri="{FF2B5EF4-FFF2-40B4-BE49-F238E27FC236}">
              <a16:creationId xmlns:a16="http://schemas.microsoft.com/office/drawing/2014/main" id="{98085CF5-752F-4EE8-8181-048C9483EBEE}"/>
            </a:ext>
          </a:extLst>
        </xdr:cNvPr>
        <xdr:cNvSpPr txBox="1"/>
      </xdr:nvSpPr>
      <xdr:spPr>
        <a:xfrm>
          <a:off x="5181600" y="6403975"/>
          <a:ext cx="3124200"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900">
              <a:solidFill>
                <a:srgbClr val="00B050"/>
              </a:solidFill>
              <a:latin typeface="+mn-lt"/>
              <a:ea typeface="+mn-ea"/>
              <a:cs typeface="+mn-cs"/>
            </a:rPr>
            <a:t>積算単価は、「参考単価表」（募集案内１７ページ）の単価を</a:t>
          </a:r>
          <a:endParaRPr lang="en-US" altLang="ja-JP" sz="900">
            <a:solidFill>
              <a:srgbClr val="00B050"/>
            </a:solidFill>
            <a:latin typeface="+mn-lt"/>
            <a:ea typeface="+mn-ea"/>
            <a:cs typeface="+mn-cs"/>
          </a:endParaRPr>
        </a:p>
        <a:p>
          <a:r>
            <a:rPr lang="ja-JP" altLang="en-US" sz="900">
              <a:solidFill>
                <a:srgbClr val="00B050"/>
              </a:solidFill>
              <a:latin typeface="+mn-lt"/>
              <a:ea typeface="+mn-ea"/>
              <a:cs typeface="+mn-cs"/>
            </a:rPr>
            <a:t>参考に設定していただくことができます。</a:t>
          </a:r>
          <a:endParaRPr lang="en-US" altLang="ja-JP" sz="900">
            <a:solidFill>
              <a:srgbClr val="00B050"/>
            </a:solidFill>
            <a:latin typeface="+mn-lt"/>
            <a:ea typeface="+mn-ea"/>
            <a:cs typeface="+mn-cs"/>
          </a:endParaRPr>
        </a:p>
        <a:p>
          <a:endParaRPr lang="ja-JP" altLang="ja-JP" sz="900">
            <a:solidFill>
              <a:srgbClr val="00B050"/>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unka.go.jp/&#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s>
    <sheetDataSet>
      <sheetData sheetId="0" refreshError="1"/>
      <sheetData sheetId="1" refreshError="1">
        <row r="4">
          <cell r="E4" t="str">
            <v>協議会</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M6">
            <v>0</v>
          </cell>
          <cell r="Z6">
            <v>0</v>
          </cell>
        </row>
        <row r="7">
          <cell r="A7">
            <v>2</v>
          </cell>
          <cell r="B7" t="str">
            <v>　日立市</v>
          </cell>
          <cell r="M7">
            <v>0</v>
          </cell>
          <cell r="Z7">
            <v>0</v>
          </cell>
        </row>
        <row r="8">
          <cell r="A8">
            <v>3</v>
          </cell>
          <cell r="B8" t="str">
            <v>　土浦市</v>
          </cell>
          <cell r="C8">
            <v>18000</v>
          </cell>
          <cell r="E8">
            <v>10600</v>
          </cell>
          <cell r="I8">
            <v>8617</v>
          </cell>
          <cell r="M8">
            <v>37217</v>
          </cell>
          <cell r="Z8">
            <v>0</v>
          </cell>
          <cell r="AA8">
            <v>17</v>
          </cell>
          <cell r="AB8">
            <v>17</v>
          </cell>
          <cell r="AC8">
            <v>119000</v>
          </cell>
        </row>
        <row r="9">
          <cell r="A9">
            <v>4</v>
          </cell>
          <cell r="B9" t="str">
            <v>　古河市</v>
          </cell>
          <cell r="M9">
            <v>0</v>
          </cell>
          <cell r="Z9">
            <v>0</v>
          </cell>
        </row>
        <row r="10">
          <cell r="A10">
            <v>5</v>
          </cell>
          <cell r="B10" t="str">
            <v>　石岡市</v>
          </cell>
          <cell r="C10">
            <v>18000</v>
          </cell>
          <cell r="E10">
            <v>2000</v>
          </cell>
          <cell r="M10">
            <v>20000</v>
          </cell>
          <cell r="Z10">
            <v>0</v>
          </cell>
          <cell r="AA10">
            <v>13</v>
          </cell>
          <cell r="AB10">
            <v>13</v>
          </cell>
          <cell r="AC10">
            <v>195000</v>
          </cell>
        </row>
        <row r="11">
          <cell r="A11">
            <v>6</v>
          </cell>
          <cell r="B11" t="str">
            <v>　下館市</v>
          </cell>
          <cell r="M11">
            <v>0</v>
          </cell>
          <cell r="Z11">
            <v>0</v>
          </cell>
        </row>
        <row r="12">
          <cell r="A12">
            <v>7</v>
          </cell>
          <cell r="B12" t="str">
            <v>　結城市</v>
          </cell>
          <cell r="E12">
            <v>4000</v>
          </cell>
          <cell r="G12">
            <v>4000</v>
          </cell>
          <cell r="H12">
            <v>2000</v>
          </cell>
          <cell r="I12">
            <v>18000</v>
          </cell>
          <cell r="M12">
            <v>28000</v>
          </cell>
          <cell r="Z12">
            <v>0</v>
          </cell>
          <cell r="AA12">
            <v>10</v>
          </cell>
          <cell r="AB12">
            <v>10</v>
          </cell>
          <cell r="AC12">
            <v>50000</v>
          </cell>
          <cell r="AD12">
            <v>2000</v>
          </cell>
        </row>
        <row r="13">
          <cell r="A13">
            <v>8</v>
          </cell>
          <cell r="B13" t="str">
            <v>　龍ヶ崎市</v>
          </cell>
          <cell r="D13">
            <v>8000</v>
          </cell>
          <cell r="E13">
            <v>35000</v>
          </cell>
          <cell r="F13">
            <v>100000</v>
          </cell>
          <cell r="G13">
            <v>18240</v>
          </cell>
          <cell r="M13">
            <v>161240</v>
          </cell>
          <cell r="Z13">
            <v>0</v>
          </cell>
          <cell r="AA13">
            <v>17</v>
          </cell>
          <cell r="AB13">
            <v>17</v>
          </cell>
          <cell r="AC13">
            <v>340000</v>
          </cell>
        </row>
        <row r="14">
          <cell r="A14">
            <v>9</v>
          </cell>
          <cell r="B14" t="str">
            <v>　下妻市</v>
          </cell>
          <cell r="C14">
            <v>32000</v>
          </cell>
          <cell r="F14">
            <v>20000</v>
          </cell>
          <cell r="I14">
            <v>4800</v>
          </cell>
          <cell r="M14">
            <v>56800</v>
          </cell>
          <cell r="Z14">
            <v>0</v>
          </cell>
          <cell r="AA14">
            <v>2</v>
          </cell>
          <cell r="AB14">
            <v>2</v>
          </cell>
          <cell r="AC14">
            <v>52000</v>
          </cell>
        </row>
        <row r="15">
          <cell r="A15">
            <v>10</v>
          </cell>
          <cell r="B15" t="str">
            <v>　水海道市</v>
          </cell>
          <cell r="C15">
            <v>30000</v>
          </cell>
          <cell r="E15">
            <v>3000</v>
          </cell>
          <cell r="M15">
            <v>33000</v>
          </cell>
          <cell r="Z15">
            <v>0</v>
          </cell>
          <cell r="AA15">
            <v>32</v>
          </cell>
          <cell r="AB15">
            <v>32</v>
          </cell>
          <cell r="AC15">
            <v>420000</v>
          </cell>
        </row>
        <row r="16">
          <cell r="A16">
            <v>11</v>
          </cell>
          <cell r="B16" t="str">
            <v>　常陸太田市</v>
          </cell>
          <cell r="M16">
            <v>0</v>
          </cell>
          <cell r="Z16">
            <v>0</v>
          </cell>
        </row>
        <row r="17">
          <cell r="A17">
            <v>12</v>
          </cell>
          <cell r="B17" t="str">
            <v xml:space="preserve">  高萩市</v>
          </cell>
          <cell r="C17">
            <v>65600</v>
          </cell>
          <cell r="G17">
            <v>3200</v>
          </cell>
          <cell r="I17">
            <v>8400</v>
          </cell>
          <cell r="M17">
            <v>77200</v>
          </cell>
          <cell r="Z17">
            <v>0</v>
          </cell>
          <cell r="AA17">
            <v>15</v>
          </cell>
          <cell r="AB17">
            <v>15</v>
          </cell>
          <cell r="AC17">
            <v>75000</v>
          </cell>
        </row>
        <row r="18">
          <cell r="A18">
            <v>13</v>
          </cell>
          <cell r="B18" t="str">
            <v>　北茨城市</v>
          </cell>
          <cell r="M18">
            <v>0</v>
          </cell>
          <cell r="Z18">
            <v>0</v>
          </cell>
        </row>
        <row r="19">
          <cell r="A19">
            <v>14</v>
          </cell>
          <cell r="B19" t="str">
            <v>　笠間市</v>
          </cell>
          <cell r="M19">
            <v>0</v>
          </cell>
          <cell r="Z19">
            <v>0</v>
          </cell>
          <cell r="AA19">
            <v>15</v>
          </cell>
          <cell r="AB19">
            <v>15</v>
          </cell>
          <cell r="AC19">
            <v>100000</v>
          </cell>
        </row>
        <row r="20">
          <cell r="A20">
            <v>15</v>
          </cell>
          <cell r="B20" t="str">
            <v>　取手市</v>
          </cell>
          <cell r="I20">
            <v>21600</v>
          </cell>
          <cell r="M20">
            <v>21600</v>
          </cell>
          <cell r="Z20">
            <v>0</v>
          </cell>
          <cell r="AA20">
            <v>36</v>
          </cell>
          <cell r="AB20">
            <v>36</v>
          </cell>
          <cell r="AC20">
            <v>303000</v>
          </cell>
        </row>
        <row r="21">
          <cell r="A21">
            <v>16</v>
          </cell>
          <cell r="B21" t="str">
            <v>　岩井市</v>
          </cell>
          <cell r="M21">
            <v>0</v>
          </cell>
          <cell r="Z21">
            <v>0</v>
          </cell>
        </row>
        <row r="22">
          <cell r="A22">
            <v>17</v>
          </cell>
          <cell r="B22" t="str">
            <v>　牛久市</v>
          </cell>
          <cell r="M22">
            <v>0</v>
          </cell>
          <cell r="Z22">
            <v>0</v>
          </cell>
        </row>
        <row r="23">
          <cell r="A23">
            <v>18</v>
          </cell>
          <cell r="B23" t="str">
            <v>　つくば市</v>
          </cell>
          <cell r="M23">
            <v>0</v>
          </cell>
          <cell r="Z23">
            <v>0</v>
          </cell>
        </row>
        <row r="24">
          <cell r="A24">
            <v>19</v>
          </cell>
          <cell r="B24" t="str">
            <v>　ひたちなか市</v>
          </cell>
          <cell r="M24">
            <v>0</v>
          </cell>
          <cell r="Z24">
            <v>0</v>
          </cell>
        </row>
        <row r="25">
          <cell r="A25">
            <v>20</v>
          </cell>
          <cell r="B25" t="str">
            <v>　鹿嶋市</v>
          </cell>
          <cell r="E25">
            <v>2000</v>
          </cell>
          <cell r="M25">
            <v>2000</v>
          </cell>
          <cell r="Z25">
            <v>0</v>
          </cell>
          <cell r="AA25">
            <v>21</v>
          </cell>
          <cell r="AB25">
            <v>21</v>
          </cell>
          <cell r="AC25">
            <v>392000</v>
          </cell>
        </row>
        <row r="26">
          <cell r="A26">
            <v>21</v>
          </cell>
          <cell r="B26" t="str">
            <v>　潮来市</v>
          </cell>
          <cell r="C26">
            <v>18000</v>
          </cell>
          <cell r="I26">
            <v>10000</v>
          </cell>
          <cell r="M26">
            <v>28000</v>
          </cell>
          <cell r="Z26">
            <v>0</v>
          </cell>
          <cell r="AA26">
            <v>15</v>
          </cell>
          <cell r="AB26">
            <v>16</v>
          </cell>
          <cell r="AC26">
            <v>100000</v>
          </cell>
        </row>
        <row r="27">
          <cell r="A27">
            <v>22</v>
          </cell>
          <cell r="B27" t="str">
            <v>　守谷市</v>
          </cell>
          <cell r="M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Z29">
            <v>0</v>
          </cell>
        </row>
        <row r="30">
          <cell r="M30">
            <v>0</v>
          </cell>
          <cell r="Z30">
            <v>0</v>
          </cell>
        </row>
        <row r="31">
          <cell r="M31">
            <v>0</v>
          </cell>
          <cell r="Z31">
            <v>0</v>
          </cell>
        </row>
        <row r="32">
          <cell r="A32">
            <v>23</v>
          </cell>
          <cell r="B32" t="str">
            <v>　茨城町</v>
          </cell>
          <cell r="C32">
            <v>16000</v>
          </cell>
          <cell r="E32">
            <v>2000</v>
          </cell>
          <cell r="I32">
            <v>2000</v>
          </cell>
          <cell r="M32">
            <v>20000</v>
          </cell>
          <cell r="Z32">
            <v>0</v>
          </cell>
          <cell r="AA32">
            <v>13</v>
          </cell>
          <cell r="AB32">
            <v>13</v>
          </cell>
          <cell r="AC32">
            <v>190000</v>
          </cell>
        </row>
        <row r="33">
          <cell r="A33">
            <v>24</v>
          </cell>
          <cell r="B33" t="str">
            <v>　小川町</v>
          </cell>
          <cell r="M33">
            <v>0</v>
          </cell>
          <cell r="Z33">
            <v>0</v>
          </cell>
        </row>
        <row r="34">
          <cell r="A34">
            <v>25</v>
          </cell>
          <cell r="B34" t="str">
            <v>　美野里町</v>
          </cell>
          <cell r="C34">
            <v>157500</v>
          </cell>
          <cell r="E34">
            <v>16754</v>
          </cell>
          <cell r="G34">
            <v>4000</v>
          </cell>
          <cell r="I34">
            <v>6300</v>
          </cell>
          <cell r="M34">
            <v>184554</v>
          </cell>
          <cell r="Z34">
            <v>0</v>
          </cell>
          <cell r="AA34">
            <v>1</v>
          </cell>
          <cell r="AB34">
            <v>4</v>
          </cell>
          <cell r="AC34">
            <v>40000</v>
          </cell>
          <cell r="AD34">
            <v>4400</v>
          </cell>
        </row>
        <row r="35">
          <cell r="A35">
            <v>26</v>
          </cell>
          <cell r="B35" t="str">
            <v>　内原町</v>
          </cell>
          <cell r="M35">
            <v>0</v>
          </cell>
          <cell r="Z35">
            <v>0</v>
          </cell>
        </row>
        <row r="36">
          <cell r="A36">
            <v>27</v>
          </cell>
          <cell r="B36" t="str">
            <v>　常北町</v>
          </cell>
          <cell r="I36">
            <v>7200</v>
          </cell>
          <cell r="M36">
            <v>7200</v>
          </cell>
          <cell r="Z36">
            <v>0</v>
          </cell>
          <cell r="AA36">
            <v>4</v>
          </cell>
          <cell r="AB36">
            <v>4</v>
          </cell>
          <cell r="AC36">
            <v>28000</v>
          </cell>
        </row>
        <row r="37">
          <cell r="A37">
            <v>28</v>
          </cell>
          <cell r="B37" t="str">
            <v>　大洗町</v>
          </cell>
          <cell r="M37">
            <v>0</v>
          </cell>
          <cell r="Z37">
            <v>0</v>
          </cell>
        </row>
        <row r="38">
          <cell r="A38">
            <v>29</v>
          </cell>
          <cell r="B38" t="str">
            <v>　友部町</v>
          </cell>
          <cell r="M38">
            <v>0</v>
          </cell>
          <cell r="Z38">
            <v>0</v>
          </cell>
          <cell r="AA38">
            <v>7</v>
          </cell>
          <cell r="AB38">
            <v>7</v>
          </cell>
          <cell r="AC38">
            <v>120000</v>
          </cell>
        </row>
        <row r="39">
          <cell r="A39">
            <v>30</v>
          </cell>
          <cell r="B39" t="str">
            <v>　岩間町</v>
          </cell>
          <cell r="E39">
            <v>2000</v>
          </cell>
          <cell r="G39">
            <v>2400</v>
          </cell>
          <cell r="M39">
            <v>4400</v>
          </cell>
          <cell r="Z39">
            <v>0</v>
          </cell>
          <cell r="AA39">
            <v>25</v>
          </cell>
          <cell r="AB39">
            <v>25</v>
          </cell>
          <cell r="AC39">
            <v>232000</v>
          </cell>
        </row>
        <row r="40">
          <cell r="A40">
            <v>31</v>
          </cell>
          <cell r="B40" t="str">
            <v>　岩瀬町</v>
          </cell>
          <cell r="M40">
            <v>0</v>
          </cell>
          <cell r="Z40">
            <v>0</v>
          </cell>
          <cell r="AA40">
            <v>5</v>
          </cell>
          <cell r="AB40">
            <v>5</v>
          </cell>
          <cell r="AC40">
            <v>50000</v>
          </cell>
        </row>
        <row r="41">
          <cell r="A41">
            <v>32</v>
          </cell>
          <cell r="B41" t="str">
            <v>　那珂町</v>
          </cell>
          <cell r="M41">
            <v>0</v>
          </cell>
          <cell r="Z41">
            <v>0</v>
          </cell>
        </row>
        <row r="42">
          <cell r="A42">
            <v>33</v>
          </cell>
          <cell r="B42" t="str">
            <v>　瓜連町</v>
          </cell>
          <cell r="M42">
            <v>0</v>
          </cell>
          <cell r="Z42">
            <v>0</v>
          </cell>
        </row>
        <row r="43">
          <cell r="A43">
            <v>34</v>
          </cell>
          <cell r="B43" t="str">
            <v>　大宮町</v>
          </cell>
          <cell r="M43">
            <v>0</v>
          </cell>
          <cell r="Z43">
            <v>0</v>
          </cell>
          <cell r="AA43">
            <v>15</v>
          </cell>
          <cell r="AB43">
            <v>15</v>
          </cell>
          <cell r="AC43">
            <v>490000</v>
          </cell>
        </row>
        <row r="44">
          <cell r="A44">
            <v>35</v>
          </cell>
          <cell r="B44" t="str">
            <v>　山方町</v>
          </cell>
          <cell r="E44">
            <v>47000</v>
          </cell>
          <cell r="G44">
            <v>12000</v>
          </cell>
          <cell r="I44">
            <v>28500</v>
          </cell>
          <cell r="M44">
            <v>87500</v>
          </cell>
          <cell r="Z44">
            <v>0</v>
          </cell>
          <cell r="AA44">
            <v>6</v>
          </cell>
          <cell r="AB44">
            <v>6</v>
          </cell>
          <cell r="AC44">
            <v>180000</v>
          </cell>
        </row>
        <row r="45">
          <cell r="A45">
            <v>36</v>
          </cell>
          <cell r="B45" t="str">
            <v>　金砂郷町</v>
          </cell>
          <cell r="M45">
            <v>0</v>
          </cell>
          <cell r="Z45">
            <v>0</v>
          </cell>
        </row>
        <row r="46">
          <cell r="A46">
            <v>37</v>
          </cell>
          <cell r="B46" t="str">
            <v>　大子町</v>
          </cell>
          <cell r="C46">
            <v>151500</v>
          </cell>
          <cell r="E46">
            <v>10000</v>
          </cell>
          <cell r="F46">
            <v>3000</v>
          </cell>
          <cell r="G46">
            <v>2600</v>
          </cell>
          <cell r="I46">
            <v>30000</v>
          </cell>
          <cell r="M46">
            <v>197100</v>
          </cell>
          <cell r="Z46">
            <v>0</v>
          </cell>
          <cell r="AA46">
            <v>22</v>
          </cell>
          <cell r="AB46">
            <v>34</v>
          </cell>
          <cell r="AC46">
            <v>340000</v>
          </cell>
          <cell r="AD46">
            <v>170000</v>
          </cell>
        </row>
        <row r="47">
          <cell r="A47">
            <v>38</v>
          </cell>
          <cell r="B47" t="str">
            <v>　十王町</v>
          </cell>
          <cell r="M47">
            <v>0</v>
          </cell>
          <cell r="Z47">
            <v>0</v>
          </cell>
        </row>
        <row r="48">
          <cell r="A48">
            <v>39</v>
          </cell>
          <cell r="B48" t="str">
            <v>　鉾田町</v>
          </cell>
          <cell r="E48">
            <v>8600</v>
          </cell>
          <cell r="I48">
            <v>15200</v>
          </cell>
          <cell r="M48">
            <v>23800</v>
          </cell>
          <cell r="Z48">
            <v>0</v>
          </cell>
          <cell r="AA48">
            <v>17</v>
          </cell>
          <cell r="AB48">
            <v>17</v>
          </cell>
          <cell r="AC48">
            <v>176000</v>
          </cell>
        </row>
        <row r="49">
          <cell r="A49">
            <v>40</v>
          </cell>
          <cell r="B49" t="str">
            <v>　神栖町</v>
          </cell>
          <cell r="C49">
            <v>46500</v>
          </cell>
          <cell r="D49">
            <v>45000</v>
          </cell>
          <cell r="E49">
            <v>1000</v>
          </cell>
          <cell r="G49">
            <v>3600</v>
          </cell>
          <cell r="I49">
            <v>4500</v>
          </cell>
          <cell r="M49">
            <v>100600</v>
          </cell>
          <cell r="Z49">
            <v>0</v>
          </cell>
          <cell r="AA49">
            <v>11</v>
          </cell>
          <cell r="AB49">
            <v>11</v>
          </cell>
          <cell r="AC49">
            <v>210640</v>
          </cell>
          <cell r="AD49">
            <v>11000</v>
          </cell>
        </row>
        <row r="50">
          <cell r="A50">
            <v>41</v>
          </cell>
          <cell r="B50" t="str">
            <v>　波崎町</v>
          </cell>
          <cell r="C50">
            <v>18000</v>
          </cell>
          <cell r="D50">
            <v>3000</v>
          </cell>
          <cell r="E50">
            <v>3000</v>
          </cell>
          <cell r="G50">
            <v>1280</v>
          </cell>
          <cell r="I50">
            <v>4000</v>
          </cell>
          <cell r="M50">
            <v>29280</v>
          </cell>
          <cell r="Z50">
            <v>0</v>
          </cell>
          <cell r="AA50">
            <v>16</v>
          </cell>
          <cell r="AB50">
            <v>16</v>
          </cell>
          <cell r="AC50">
            <v>228900</v>
          </cell>
        </row>
        <row r="51">
          <cell r="A51">
            <v>42</v>
          </cell>
          <cell r="B51" t="str">
            <v>　麻生町</v>
          </cell>
          <cell r="C51">
            <v>18000</v>
          </cell>
          <cell r="G51">
            <v>480</v>
          </cell>
          <cell r="I51">
            <v>10000</v>
          </cell>
          <cell r="M51">
            <v>28480</v>
          </cell>
          <cell r="Z51">
            <v>0</v>
          </cell>
          <cell r="AA51">
            <v>17</v>
          </cell>
          <cell r="AB51">
            <v>17</v>
          </cell>
          <cell r="AC51">
            <v>100000</v>
          </cell>
        </row>
        <row r="52">
          <cell r="A52">
            <v>43</v>
          </cell>
          <cell r="B52" t="str">
            <v>　北浦町</v>
          </cell>
          <cell r="C52">
            <v>40000</v>
          </cell>
          <cell r="E52">
            <v>5250</v>
          </cell>
          <cell r="G52">
            <v>1600</v>
          </cell>
          <cell r="I52">
            <v>21000</v>
          </cell>
          <cell r="M52">
            <v>67850</v>
          </cell>
          <cell r="Z52">
            <v>0</v>
          </cell>
          <cell r="AA52">
            <v>7</v>
          </cell>
          <cell r="AB52">
            <v>7</v>
          </cell>
          <cell r="AC52">
            <v>110000</v>
          </cell>
          <cell r="AD52">
            <v>14000</v>
          </cell>
        </row>
        <row r="53">
          <cell r="A53">
            <v>44</v>
          </cell>
          <cell r="B53" t="str">
            <v>　玉造町</v>
          </cell>
          <cell r="M53">
            <v>0</v>
          </cell>
          <cell r="Z53">
            <v>0</v>
          </cell>
        </row>
        <row r="54">
          <cell r="A54">
            <v>45</v>
          </cell>
          <cell r="B54" t="str">
            <v>　江戸崎町</v>
          </cell>
          <cell r="I54">
            <v>20000</v>
          </cell>
          <cell r="M54">
            <v>20000</v>
          </cell>
          <cell r="N54">
            <v>5</v>
          </cell>
          <cell r="O54">
            <v>20</v>
          </cell>
          <cell r="P54">
            <v>75000</v>
          </cell>
          <cell r="Z54">
            <v>75000</v>
          </cell>
          <cell r="AA54">
            <v>7</v>
          </cell>
          <cell r="AB54">
            <v>7</v>
          </cell>
          <cell r="AC54">
            <v>105000</v>
          </cell>
        </row>
        <row r="55">
          <cell r="A55">
            <v>46</v>
          </cell>
          <cell r="B55" t="str">
            <v>　阿見町</v>
          </cell>
          <cell r="M55">
            <v>0</v>
          </cell>
          <cell r="Z55">
            <v>0</v>
          </cell>
        </row>
        <row r="56">
          <cell r="A56">
            <v>47</v>
          </cell>
          <cell r="B56" t="str">
            <v>　新利根町</v>
          </cell>
          <cell r="E56">
            <v>500</v>
          </cell>
          <cell r="G56">
            <v>800</v>
          </cell>
          <cell r="I56">
            <v>4000</v>
          </cell>
          <cell r="M56">
            <v>5300</v>
          </cell>
          <cell r="Z56">
            <v>0</v>
          </cell>
          <cell r="AA56">
            <v>3</v>
          </cell>
          <cell r="AB56">
            <v>3</v>
          </cell>
          <cell r="AC56">
            <v>18000</v>
          </cell>
        </row>
        <row r="57">
          <cell r="A57">
            <v>48</v>
          </cell>
          <cell r="B57" t="str">
            <v>　河内町</v>
          </cell>
          <cell r="E57">
            <v>52000</v>
          </cell>
          <cell r="F57">
            <v>30000</v>
          </cell>
          <cell r="I57">
            <v>6000</v>
          </cell>
          <cell r="M57">
            <v>88000</v>
          </cell>
          <cell r="Z57">
            <v>0</v>
          </cell>
          <cell r="AA57">
            <v>9</v>
          </cell>
          <cell r="AB57">
            <v>9</v>
          </cell>
          <cell r="AC57">
            <v>80000</v>
          </cell>
        </row>
        <row r="58">
          <cell r="A58">
            <v>49</v>
          </cell>
          <cell r="B58" t="str">
            <v>　東町</v>
          </cell>
          <cell r="M58">
            <v>0</v>
          </cell>
          <cell r="Z58">
            <v>0</v>
          </cell>
          <cell r="AA58">
            <v>5</v>
          </cell>
          <cell r="AB58">
            <v>5</v>
          </cell>
          <cell r="AC58">
            <v>100000</v>
          </cell>
        </row>
        <row r="59">
          <cell r="A59">
            <v>50</v>
          </cell>
          <cell r="B59" t="str">
            <v>　霞ヶ浦町</v>
          </cell>
          <cell r="M59">
            <v>0</v>
          </cell>
          <cell r="Z59">
            <v>0</v>
          </cell>
        </row>
        <row r="60">
          <cell r="A60">
            <v>51</v>
          </cell>
          <cell r="B60" t="str">
            <v>　八郷町</v>
          </cell>
          <cell r="M60">
            <v>0</v>
          </cell>
          <cell r="Z60">
            <v>0</v>
          </cell>
        </row>
        <row r="61">
          <cell r="A61">
            <v>52</v>
          </cell>
          <cell r="B61" t="str">
            <v>　千代田町</v>
          </cell>
          <cell r="M61">
            <v>0</v>
          </cell>
          <cell r="Z61">
            <v>0</v>
          </cell>
          <cell r="AA61">
            <v>6</v>
          </cell>
          <cell r="AB61">
            <v>6</v>
          </cell>
          <cell r="AC61">
            <v>60000</v>
          </cell>
        </row>
        <row r="62">
          <cell r="A62">
            <v>53</v>
          </cell>
          <cell r="B62" t="str">
            <v>　伊奈町</v>
          </cell>
          <cell r="M62">
            <v>0</v>
          </cell>
          <cell r="Z62">
            <v>0</v>
          </cell>
        </row>
        <row r="63">
          <cell r="A63">
            <v>54</v>
          </cell>
          <cell r="B63" t="str">
            <v>　関城町</v>
          </cell>
          <cell r="M63">
            <v>0</v>
          </cell>
          <cell r="Z63">
            <v>0</v>
          </cell>
        </row>
        <row r="64">
          <cell r="A64">
            <v>55</v>
          </cell>
          <cell r="B64" t="str">
            <v>　明野町</v>
          </cell>
          <cell r="M64">
            <v>0</v>
          </cell>
          <cell r="Z64">
            <v>0</v>
          </cell>
        </row>
        <row r="65">
          <cell r="A65">
            <v>56</v>
          </cell>
          <cell r="B65" t="str">
            <v>　真壁町</v>
          </cell>
          <cell r="M65">
            <v>0</v>
          </cell>
          <cell r="Z65">
            <v>0</v>
          </cell>
        </row>
        <row r="66">
          <cell r="A66">
            <v>57</v>
          </cell>
          <cell r="B66" t="str">
            <v>　協和町</v>
          </cell>
          <cell r="M66">
            <v>0</v>
          </cell>
          <cell r="Z66">
            <v>0</v>
          </cell>
        </row>
        <row r="67">
          <cell r="A67">
            <v>58</v>
          </cell>
          <cell r="B67" t="str">
            <v>　八千代町</v>
          </cell>
          <cell r="M67">
            <v>0</v>
          </cell>
          <cell r="Z67">
            <v>0</v>
          </cell>
        </row>
        <row r="68">
          <cell r="A68">
            <v>59</v>
          </cell>
          <cell r="B68" t="str">
            <v>　石下町</v>
          </cell>
          <cell r="M68">
            <v>0</v>
          </cell>
          <cell r="Z68">
            <v>0</v>
          </cell>
        </row>
        <row r="69">
          <cell r="A69">
            <v>60</v>
          </cell>
          <cell r="B69" t="str">
            <v>　総和町</v>
          </cell>
          <cell r="E69">
            <v>2400</v>
          </cell>
          <cell r="G69">
            <v>1600</v>
          </cell>
          <cell r="I69">
            <v>25600</v>
          </cell>
          <cell r="M69">
            <v>29600</v>
          </cell>
          <cell r="Z69">
            <v>0</v>
          </cell>
          <cell r="AA69">
            <v>14</v>
          </cell>
          <cell r="AB69">
            <v>22</v>
          </cell>
          <cell r="AC69">
            <v>220000</v>
          </cell>
        </row>
        <row r="70">
          <cell r="A70">
            <v>61</v>
          </cell>
          <cell r="B70" t="str">
            <v>　五霞町</v>
          </cell>
          <cell r="M70">
            <v>0</v>
          </cell>
          <cell r="Z70">
            <v>0</v>
          </cell>
        </row>
        <row r="71">
          <cell r="A71">
            <v>62</v>
          </cell>
          <cell r="B71" t="str">
            <v>　三和町</v>
          </cell>
          <cell r="E71">
            <v>11000</v>
          </cell>
          <cell r="I71">
            <v>9000</v>
          </cell>
          <cell r="M71">
            <v>20000</v>
          </cell>
          <cell r="Z71">
            <v>0</v>
          </cell>
          <cell r="AA71">
            <v>10</v>
          </cell>
          <cell r="AB71">
            <v>10</v>
          </cell>
          <cell r="AC71">
            <v>200000</v>
          </cell>
        </row>
        <row r="72">
          <cell r="A72">
            <v>63</v>
          </cell>
          <cell r="B72" t="str">
            <v>　猿島町</v>
          </cell>
          <cell r="M72">
            <v>0</v>
          </cell>
          <cell r="Z72">
            <v>0</v>
          </cell>
        </row>
        <row r="73">
          <cell r="A73">
            <v>64</v>
          </cell>
          <cell r="B73" t="str">
            <v>　境町</v>
          </cell>
          <cell r="C73">
            <v>42000</v>
          </cell>
          <cell r="E73">
            <v>5000</v>
          </cell>
          <cell r="G73">
            <v>4000</v>
          </cell>
          <cell r="I73">
            <v>42000</v>
          </cell>
          <cell r="M73">
            <v>93000</v>
          </cell>
          <cell r="Z73">
            <v>0</v>
          </cell>
          <cell r="AA73">
            <v>10</v>
          </cell>
          <cell r="AB73">
            <v>10</v>
          </cell>
          <cell r="AC73">
            <v>310000</v>
          </cell>
          <cell r="AD73">
            <v>22000</v>
          </cell>
        </row>
        <row r="74">
          <cell r="A74">
            <v>65</v>
          </cell>
          <cell r="B74" t="str">
            <v>　藤代町</v>
          </cell>
          <cell r="M74">
            <v>0</v>
          </cell>
          <cell r="Z74">
            <v>0</v>
          </cell>
          <cell r="AA74">
            <v>9</v>
          </cell>
          <cell r="AB74">
            <v>9</v>
          </cell>
          <cell r="AC74">
            <v>180000</v>
          </cell>
        </row>
        <row r="75">
          <cell r="A75">
            <v>66</v>
          </cell>
          <cell r="B75" t="str">
            <v>　利根町</v>
          </cell>
          <cell r="M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Z77">
            <v>0</v>
          </cell>
        </row>
        <row r="78">
          <cell r="M78">
            <v>0</v>
          </cell>
          <cell r="Z78">
            <v>0</v>
          </cell>
        </row>
        <row r="79">
          <cell r="M79">
            <v>0</v>
          </cell>
          <cell r="Z79">
            <v>0</v>
          </cell>
        </row>
        <row r="80">
          <cell r="A80">
            <v>67</v>
          </cell>
          <cell r="B80" t="str">
            <v>　桂村</v>
          </cell>
          <cell r="M80">
            <v>0</v>
          </cell>
          <cell r="Z80">
            <v>0</v>
          </cell>
        </row>
        <row r="81">
          <cell r="A81">
            <v>68</v>
          </cell>
          <cell r="B81" t="str">
            <v>　御前山村</v>
          </cell>
          <cell r="M81">
            <v>0</v>
          </cell>
          <cell r="Z81">
            <v>0</v>
          </cell>
        </row>
        <row r="82">
          <cell r="A82">
            <v>69</v>
          </cell>
          <cell r="B82" t="str">
            <v>　七会村</v>
          </cell>
          <cell r="M82">
            <v>0</v>
          </cell>
          <cell r="Z82">
            <v>0</v>
          </cell>
        </row>
        <row r="83">
          <cell r="A83">
            <v>70</v>
          </cell>
          <cell r="B83" t="str">
            <v>　東海村</v>
          </cell>
          <cell r="E83">
            <v>13700</v>
          </cell>
          <cell r="I83">
            <v>14400</v>
          </cell>
          <cell r="M83">
            <v>28100</v>
          </cell>
          <cell r="Z83">
            <v>0</v>
          </cell>
          <cell r="AA83">
            <v>8</v>
          </cell>
          <cell r="AB83">
            <v>8</v>
          </cell>
          <cell r="AC83">
            <v>108000</v>
          </cell>
        </row>
        <row r="84">
          <cell r="A84">
            <v>71</v>
          </cell>
          <cell r="B84" t="str">
            <v>　美和村</v>
          </cell>
          <cell r="M84">
            <v>0</v>
          </cell>
          <cell r="Z84">
            <v>0</v>
          </cell>
        </row>
        <row r="85">
          <cell r="A85">
            <v>72</v>
          </cell>
          <cell r="B85" t="str">
            <v>　緒川村</v>
          </cell>
          <cell r="M85">
            <v>0</v>
          </cell>
          <cell r="Z85">
            <v>0</v>
          </cell>
          <cell r="AA85">
            <v>3</v>
          </cell>
          <cell r="AB85">
            <v>3</v>
          </cell>
          <cell r="AC85">
            <v>90000</v>
          </cell>
        </row>
        <row r="86">
          <cell r="A86">
            <v>73</v>
          </cell>
          <cell r="B86" t="str">
            <v>　水府村</v>
          </cell>
          <cell r="M86">
            <v>0</v>
          </cell>
          <cell r="Z86">
            <v>0</v>
          </cell>
        </row>
        <row r="87">
          <cell r="A87">
            <v>74</v>
          </cell>
          <cell r="B87" t="str">
            <v>　里美村</v>
          </cell>
          <cell r="M87">
            <v>0</v>
          </cell>
          <cell r="Z87">
            <v>0</v>
          </cell>
        </row>
        <row r="88">
          <cell r="A88">
            <v>75</v>
          </cell>
          <cell r="B88" t="str">
            <v>　旭村</v>
          </cell>
          <cell r="M88">
            <v>0</v>
          </cell>
          <cell r="Z88">
            <v>0</v>
          </cell>
        </row>
        <row r="89">
          <cell r="A89">
            <v>76</v>
          </cell>
          <cell r="B89" t="str">
            <v>　大洋村</v>
          </cell>
          <cell r="M89">
            <v>0</v>
          </cell>
          <cell r="Z89">
            <v>0</v>
          </cell>
          <cell r="AA89">
            <v>10</v>
          </cell>
          <cell r="AB89">
            <v>10</v>
          </cell>
          <cell r="AC89">
            <v>200000</v>
          </cell>
        </row>
        <row r="90">
          <cell r="A90">
            <v>77</v>
          </cell>
          <cell r="B90" t="str">
            <v>　美浦村</v>
          </cell>
          <cell r="C90">
            <v>50000</v>
          </cell>
          <cell r="G90">
            <v>1600</v>
          </cell>
          <cell r="I90">
            <v>4000</v>
          </cell>
          <cell r="M90">
            <v>55600</v>
          </cell>
          <cell r="Z90">
            <v>0</v>
          </cell>
          <cell r="AA90">
            <v>9</v>
          </cell>
          <cell r="AB90">
            <v>9</v>
          </cell>
          <cell r="AC90">
            <v>90000</v>
          </cell>
          <cell r="AD90">
            <v>18000</v>
          </cell>
        </row>
        <row r="91">
          <cell r="A91">
            <v>78</v>
          </cell>
          <cell r="B91" t="str">
            <v>　桜川村</v>
          </cell>
          <cell r="C91">
            <v>74000</v>
          </cell>
          <cell r="E91">
            <v>2000</v>
          </cell>
          <cell r="I91">
            <v>19200</v>
          </cell>
          <cell r="M91">
            <v>95200</v>
          </cell>
          <cell r="Z91">
            <v>0</v>
          </cell>
          <cell r="AA91">
            <v>4</v>
          </cell>
          <cell r="AB91">
            <v>4</v>
          </cell>
          <cell r="AC91">
            <v>80000</v>
          </cell>
          <cell r="AD91">
            <v>4400</v>
          </cell>
        </row>
        <row r="92">
          <cell r="A92">
            <v>79</v>
          </cell>
          <cell r="B92" t="str">
            <v>　玉里村</v>
          </cell>
          <cell r="M92">
            <v>0</v>
          </cell>
          <cell r="Z92">
            <v>0</v>
          </cell>
        </row>
        <row r="93">
          <cell r="A93">
            <v>80</v>
          </cell>
          <cell r="B93" t="str">
            <v>　新治村</v>
          </cell>
          <cell r="M93">
            <v>0</v>
          </cell>
          <cell r="Z93">
            <v>0</v>
          </cell>
          <cell r="AA93">
            <v>3</v>
          </cell>
          <cell r="AB93">
            <v>3</v>
          </cell>
          <cell r="AC93">
            <v>30000</v>
          </cell>
        </row>
        <row r="94">
          <cell r="A94">
            <v>81</v>
          </cell>
          <cell r="B94" t="str">
            <v>　谷和原村</v>
          </cell>
          <cell r="M94">
            <v>0</v>
          </cell>
          <cell r="Z94">
            <v>0</v>
          </cell>
        </row>
        <row r="95">
          <cell r="A95">
            <v>82</v>
          </cell>
          <cell r="B95" t="str">
            <v>　大和村</v>
          </cell>
          <cell r="M95">
            <v>0</v>
          </cell>
          <cell r="Z95">
            <v>0</v>
          </cell>
        </row>
        <row r="96">
          <cell r="A96">
            <v>83</v>
          </cell>
          <cell r="B96" t="str">
            <v>　千代川村</v>
          </cell>
          <cell r="M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Z98">
            <v>0</v>
          </cell>
        </row>
        <row r="99">
          <cell r="A99">
            <v>1</v>
          </cell>
          <cell r="B99" t="str">
            <v>ニューライフカシマ</v>
          </cell>
          <cell r="M99">
            <v>0</v>
          </cell>
          <cell r="Z99">
            <v>0</v>
          </cell>
          <cell r="AA99">
            <v>12</v>
          </cell>
          <cell r="AB99">
            <v>12</v>
          </cell>
          <cell r="AC99">
            <v>120000</v>
          </cell>
          <cell r="AD99">
            <v>40000</v>
          </cell>
        </row>
        <row r="100">
          <cell r="A100">
            <v>2</v>
          </cell>
          <cell r="B100" t="str">
            <v>スカイスポーツ取手</v>
          </cell>
          <cell r="M100">
            <v>0</v>
          </cell>
          <cell r="Z100">
            <v>0</v>
          </cell>
          <cell r="AA100">
            <v>4</v>
          </cell>
          <cell r="AB100">
            <v>4</v>
          </cell>
          <cell r="AC100">
            <v>65000</v>
          </cell>
          <cell r="AD100">
            <v>11000</v>
          </cell>
        </row>
        <row r="101">
          <cell r="A101">
            <v>3</v>
          </cell>
          <cell r="B101" t="str">
            <v>ふれあい坂下</v>
          </cell>
          <cell r="M101">
            <v>0</v>
          </cell>
          <cell r="Z101">
            <v>0</v>
          </cell>
          <cell r="AA101">
            <v>7</v>
          </cell>
          <cell r="AB101">
            <v>7</v>
          </cell>
          <cell r="AC101">
            <v>80000</v>
          </cell>
          <cell r="AD101">
            <v>133000</v>
          </cell>
        </row>
        <row r="102">
          <cell r="A102">
            <v>4</v>
          </cell>
          <cell r="B102" t="str">
            <v>未来の子ども</v>
          </cell>
          <cell r="M102">
            <v>0</v>
          </cell>
          <cell r="Z102">
            <v>0</v>
          </cell>
          <cell r="AA102">
            <v>6</v>
          </cell>
          <cell r="AB102">
            <v>6</v>
          </cell>
          <cell r="AC102">
            <v>150000</v>
          </cell>
          <cell r="AD102">
            <v>13940</v>
          </cell>
        </row>
        <row r="103">
          <cell r="A103">
            <v>5</v>
          </cell>
          <cell r="B103" t="str">
            <v>水戸こどもの劇場</v>
          </cell>
          <cell r="M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Z107">
            <v>0</v>
          </cell>
        </row>
        <row r="108">
          <cell r="M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EA16-5BC2-49B8-A93D-2B9E47CFE034}">
  <sheetPr>
    <tabColor theme="0"/>
    <pageSetUpPr fitToPage="1"/>
  </sheetPr>
  <dimension ref="B1:V183"/>
  <sheetViews>
    <sheetView showGridLines="0" tabSelected="1" view="pageLayout" topLeftCell="A73" zoomScaleNormal="100" zoomScaleSheetLayoutView="100" workbookViewId="0">
      <selection activeCell="H81" sqref="H81:Q81"/>
    </sheetView>
  </sheetViews>
  <sheetFormatPr defaultColWidth="5.625" defaultRowHeight="14.25" x14ac:dyDescent="0.15"/>
  <cols>
    <col min="1" max="1" width="1.625" style="1" customWidth="1"/>
    <col min="2" max="6" width="5.625" style="1"/>
    <col min="7" max="7" width="9.375" style="1" customWidth="1"/>
    <col min="8" max="16" width="5.625" style="1"/>
    <col min="17" max="17" width="9.25" style="1" customWidth="1"/>
    <col min="18" max="19" width="6.5" style="1" customWidth="1"/>
    <col min="20" max="20" width="5.625" style="1"/>
    <col min="21" max="21" width="8.875" style="1" customWidth="1"/>
    <col min="22" max="22" width="10.5" style="21" customWidth="1"/>
    <col min="23" max="23" width="5.625" style="1"/>
    <col min="24" max="24" width="14.375" style="1" customWidth="1"/>
    <col min="25" max="26" width="13.25" style="1" customWidth="1"/>
    <col min="27" max="16384" width="5.625" style="1"/>
  </cols>
  <sheetData>
    <row r="1" spans="2:22" s="8" customFormat="1" ht="25.5" customHeight="1" x14ac:dyDescent="0.15">
      <c r="B1" s="48" t="s">
        <v>93</v>
      </c>
      <c r="C1" s="48"/>
      <c r="D1" s="48"/>
      <c r="E1" s="48"/>
      <c r="V1" s="21"/>
    </row>
    <row r="2" spans="2:22" s="8" customFormat="1" ht="26.25" customHeight="1" x14ac:dyDescent="0.15">
      <c r="Q2" s="49" t="s">
        <v>0</v>
      </c>
      <c r="R2" s="49"/>
      <c r="S2" s="49"/>
      <c r="T2" s="49"/>
      <c r="U2" s="49"/>
      <c r="V2" s="21" t="s">
        <v>1</v>
      </c>
    </row>
    <row r="3" spans="2:22" ht="26.25" customHeight="1" x14ac:dyDescent="0.15">
      <c r="B3" s="50" t="s">
        <v>94</v>
      </c>
      <c r="C3" s="50"/>
      <c r="D3" s="50"/>
      <c r="E3" s="50"/>
      <c r="F3" s="50"/>
      <c r="G3" s="50"/>
      <c r="H3" s="50"/>
      <c r="I3" s="50"/>
      <c r="J3" s="50"/>
      <c r="K3" s="50"/>
      <c r="L3" s="50"/>
      <c r="M3" s="50"/>
      <c r="N3" s="50"/>
      <c r="O3" s="50"/>
      <c r="P3" s="50"/>
      <c r="Q3" s="50"/>
      <c r="R3" s="50"/>
      <c r="S3" s="50"/>
      <c r="T3" s="50"/>
      <c r="U3" s="50"/>
    </row>
    <row r="4" spans="2:22" s="8" customFormat="1" ht="27.75" customHeight="1" x14ac:dyDescent="0.15">
      <c r="B4" s="50" t="s">
        <v>2</v>
      </c>
      <c r="C4" s="50"/>
      <c r="D4" s="50"/>
      <c r="E4" s="50"/>
      <c r="F4" s="50"/>
      <c r="G4" s="50"/>
      <c r="H4" s="50"/>
      <c r="I4" s="50"/>
      <c r="J4" s="50"/>
      <c r="K4" s="50"/>
      <c r="L4" s="50"/>
      <c r="M4" s="50"/>
      <c r="N4" s="50"/>
      <c r="O4" s="50"/>
      <c r="P4" s="50"/>
      <c r="Q4" s="50"/>
      <c r="R4" s="50"/>
      <c r="S4" s="50"/>
      <c r="T4" s="50"/>
      <c r="U4" s="50"/>
      <c r="V4" s="21"/>
    </row>
    <row r="5" spans="2:22" s="8" customFormat="1" ht="9" customHeight="1" x14ac:dyDescent="0.15">
      <c r="V5" s="21"/>
    </row>
    <row r="6" spans="2:22" s="2" customFormat="1" ht="21" customHeight="1" x14ac:dyDescent="0.15">
      <c r="B6" s="18" t="s">
        <v>3</v>
      </c>
      <c r="C6" s="19"/>
      <c r="D6" s="19"/>
      <c r="E6" s="19"/>
      <c r="F6" s="19" t="s">
        <v>4</v>
      </c>
      <c r="G6" s="19"/>
      <c r="H6" s="19"/>
      <c r="I6" s="19"/>
      <c r="J6" s="19"/>
      <c r="K6" s="19"/>
      <c r="L6" s="19"/>
      <c r="M6" s="19"/>
      <c r="N6" s="19"/>
      <c r="O6" s="19"/>
      <c r="P6" s="7"/>
      <c r="Q6" s="7"/>
      <c r="R6" s="20"/>
      <c r="S6" s="20"/>
      <c r="T6" s="20"/>
      <c r="U6" s="20"/>
      <c r="V6" s="26"/>
    </row>
    <row r="7" spans="2:22" s="2" customFormat="1" ht="20.25" customHeight="1" thickBot="1" x14ac:dyDescent="0.2">
      <c r="B7" s="27" t="s">
        <v>5</v>
      </c>
      <c r="C7" s="17"/>
      <c r="D7" s="17"/>
      <c r="E7" s="17"/>
      <c r="F7" s="17"/>
      <c r="G7" s="17"/>
      <c r="H7" s="17"/>
      <c r="I7" s="39" t="s">
        <v>48</v>
      </c>
      <c r="J7" s="9"/>
      <c r="K7" s="9"/>
      <c r="L7" s="9"/>
      <c r="M7" s="9"/>
      <c r="N7" s="9"/>
      <c r="O7" s="9"/>
      <c r="P7" s="9"/>
      <c r="Q7" s="9"/>
      <c r="R7" s="9"/>
      <c r="S7" s="9"/>
      <c r="T7" s="9"/>
      <c r="U7" s="9" t="s">
        <v>6</v>
      </c>
      <c r="V7" s="26"/>
    </row>
    <row r="8" spans="2:22" s="2" customFormat="1" ht="18.75" customHeight="1" thickBot="1" x14ac:dyDescent="0.2">
      <c r="B8" s="51" t="s">
        <v>7</v>
      </c>
      <c r="C8" s="52"/>
      <c r="D8" s="53" t="s">
        <v>8</v>
      </c>
      <c r="E8" s="54"/>
      <c r="F8" s="54"/>
      <c r="G8" s="55"/>
      <c r="H8" s="52" t="s">
        <v>9</v>
      </c>
      <c r="I8" s="52"/>
      <c r="J8" s="52"/>
      <c r="K8" s="52"/>
      <c r="L8" s="52"/>
      <c r="M8" s="52"/>
      <c r="N8" s="52"/>
      <c r="O8" s="52"/>
      <c r="P8" s="52"/>
      <c r="Q8" s="53"/>
      <c r="R8" s="52" t="s">
        <v>10</v>
      </c>
      <c r="S8" s="52"/>
      <c r="T8" s="52"/>
      <c r="U8" s="56"/>
      <c r="V8" s="26"/>
    </row>
    <row r="9" spans="2:22" s="2" customFormat="1" ht="18.75" customHeight="1" thickTop="1" x14ac:dyDescent="0.15">
      <c r="B9" s="61" t="s">
        <v>11</v>
      </c>
      <c r="C9" s="62"/>
      <c r="D9" s="65" t="s">
        <v>100</v>
      </c>
      <c r="E9" s="66"/>
      <c r="F9" s="66"/>
      <c r="G9" s="67"/>
      <c r="H9" s="40" t="s">
        <v>49</v>
      </c>
      <c r="I9" s="41"/>
      <c r="J9" s="41"/>
      <c r="K9" s="41"/>
      <c r="L9" s="41"/>
      <c r="M9" s="41"/>
      <c r="N9" s="24"/>
      <c r="O9" s="24"/>
      <c r="P9" s="24"/>
      <c r="Q9" s="24"/>
      <c r="R9" s="23"/>
      <c r="S9" s="24"/>
      <c r="T9" s="24"/>
      <c r="U9" s="25"/>
      <c r="V9" s="26" t="s">
        <v>12</v>
      </c>
    </row>
    <row r="10" spans="2:22" s="2" customFormat="1" ht="18.75" customHeight="1" x14ac:dyDescent="0.15">
      <c r="B10" s="63"/>
      <c r="C10" s="64"/>
      <c r="D10" s="68"/>
      <c r="E10" s="69"/>
      <c r="F10" s="69"/>
      <c r="G10" s="70"/>
      <c r="H10" s="42" t="s">
        <v>50</v>
      </c>
      <c r="I10" s="43"/>
      <c r="J10" s="43"/>
      <c r="K10" s="43"/>
      <c r="L10" s="43"/>
      <c r="M10" s="43"/>
      <c r="N10" s="24"/>
      <c r="O10" s="24"/>
      <c r="P10" s="24"/>
      <c r="Q10" s="24"/>
      <c r="R10" s="23"/>
      <c r="S10" s="24"/>
      <c r="T10" s="24"/>
      <c r="U10" s="25"/>
      <c r="V10" s="26"/>
    </row>
    <row r="11" spans="2:22" s="2" customFormat="1" ht="18.75" customHeight="1" x14ac:dyDescent="0.15">
      <c r="B11" s="63"/>
      <c r="C11" s="64"/>
      <c r="D11" s="68"/>
      <c r="E11" s="69"/>
      <c r="F11" s="69"/>
      <c r="G11" s="70"/>
      <c r="H11" s="24"/>
      <c r="I11" s="24"/>
      <c r="J11" s="24"/>
      <c r="K11" s="24"/>
      <c r="L11" s="24"/>
      <c r="M11" s="24"/>
      <c r="N11" s="24"/>
      <c r="O11" s="24"/>
      <c r="P11" s="24"/>
      <c r="Q11" s="24"/>
      <c r="R11" s="23"/>
      <c r="S11" s="24"/>
      <c r="T11" s="24"/>
      <c r="U11" s="25"/>
      <c r="V11" s="26"/>
    </row>
    <row r="12" spans="2:22" s="2" customFormat="1" ht="18.75" customHeight="1" x14ac:dyDescent="0.15">
      <c r="B12" s="63"/>
      <c r="C12" s="64"/>
      <c r="D12" s="68"/>
      <c r="E12" s="69"/>
      <c r="F12" s="69"/>
      <c r="G12" s="70"/>
      <c r="H12" s="24"/>
      <c r="I12" s="24"/>
      <c r="J12" s="24"/>
      <c r="K12" s="24"/>
      <c r="L12" s="24"/>
      <c r="M12" s="24"/>
      <c r="N12" s="24"/>
      <c r="O12" s="24"/>
      <c r="P12" s="24"/>
      <c r="Q12" s="24"/>
      <c r="R12" s="23"/>
      <c r="S12" s="24"/>
      <c r="T12" s="24"/>
      <c r="U12" s="25"/>
      <c r="V12" s="26"/>
    </row>
    <row r="13" spans="2:22" s="2" customFormat="1" ht="18.75" customHeight="1" x14ac:dyDescent="0.15">
      <c r="B13" s="63"/>
      <c r="C13" s="64"/>
      <c r="D13" s="68"/>
      <c r="E13" s="69"/>
      <c r="F13" s="69"/>
      <c r="G13" s="70"/>
      <c r="H13" s="24"/>
      <c r="I13" s="24"/>
      <c r="J13" s="24"/>
      <c r="K13" s="24"/>
      <c r="L13" s="24"/>
      <c r="M13" s="24"/>
      <c r="N13" s="24"/>
      <c r="O13" s="24"/>
      <c r="P13" s="24"/>
      <c r="Q13" s="24"/>
      <c r="R13" s="23"/>
      <c r="S13" s="24"/>
      <c r="T13" s="24"/>
      <c r="U13" s="25"/>
      <c r="V13" s="26"/>
    </row>
    <row r="14" spans="2:22" s="2" customFormat="1" ht="18.75" customHeight="1" x14ac:dyDescent="0.15">
      <c r="B14" s="63"/>
      <c r="C14" s="64"/>
      <c r="D14" s="68"/>
      <c r="E14" s="69"/>
      <c r="F14" s="69"/>
      <c r="G14" s="70"/>
      <c r="H14" s="24"/>
      <c r="I14" s="24"/>
      <c r="J14" s="24"/>
      <c r="K14" s="24"/>
      <c r="L14" s="24"/>
      <c r="M14" s="24"/>
      <c r="N14" s="24"/>
      <c r="O14" s="24"/>
      <c r="P14" s="24"/>
      <c r="Q14" s="24"/>
      <c r="R14" s="23"/>
      <c r="S14" s="24"/>
      <c r="T14" s="24"/>
      <c r="U14" s="25"/>
      <c r="V14" s="26"/>
    </row>
    <row r="15" spans="2:22" s="2" customFormat="1" ht="18.75" customHeight="1" x14ac:dyDescent="0.15">
      <c r="B15" s="63"/>
      <c r="C15" s="64"/>
      <c r="D15" s="68"/>
      <c r="E15" s="69"/>
      <c r="F15" s="69"/>
      <c r="G15" s="70"/>
      <c r="H15" s="24"/>
      <c r="I15" s="24"/>
      <c r="J15" s="24"/>
      <c r="K15" s="24"/>
      <c r="L15" s="24"/>
      <c r="M15" s="24"/>
      <c r="N15" s="24"/>
      <c r="O15" s="24"/>
      <c r="P15" s="24"/>
      <c r="Q15" s="24"/>
      <c r="R15" s="23"/>
      <c r="S15" s="24"/>
      <c r="T15" s="24"/>
      <c r="U15" s="25"/>
      <c r="V15" s="26"/>
    </row>
    <row r="16" spans="2:22" s="2" customFormat="1" ht="18.75" customHeight="1" x14ac:dyDescent="0.15">
      <c r="B16" s="63"/>
      <c r="C16" s="64"/>
      <c r="D16" s="68"/>
      <c r="E16" s="69"/>
      <c r="F16" s="69"/>
      <c r="G16" s="70"/>
      <c r="H16" s="24"/>
      <c r="I16" s="24"/>
      <c r="J16" s="24"/>
      <c r="K16" s="24"/>
      <c r="L16" s="24"/>
      <c r="M16" s="24"/>
      <c r="N16" s="24"/>
      <c r="O16" s="24"/>
      <c r="P16" s="24"/>
      <c r="Q16" s="24"/>
      <c r="R16" s="23"/>
      <c r="S16" s="24"/>
      <c r="T16" s="24"/>
      <c r="U16" s="25"/>
      <c r="V16" s="26"/>
    </row>
    <row r="17" spans="2:22" s="2" customFormat="1" ht="18.75" customHeight="1" x14ac:dyDescent="0.15">
      <c r="B17" s="63"/>
      <c r="C17" s="64"/>
      <c r="D17" s="68"/>
      <c r="E17" s="69"/>
      <c r="F17" s="69"/>
      <c r="G17" s="70"/>
      <c r="H17" s="24"/>
      <c r="I17" s="24"/>
      <c r="J17" s="24"/>
      <c r="K17" s="24"/>
      <c r="L17" s="24"/>
      <c r="M17" s="24"/>
      <c r="N17" s="24"/>
      <c r="O17" s="24"/>
      <c r="P17" s="24"/>
      <c r="Q17" s="24"/>
      <c r="R17" s="23"/>
      <c r="S17" s="24"/>
      <c r="T17" s="24"/>
      <c r="U17" s="25"/>
      <c r="V17" s="26"/>
    </row>
    <row r="18" spans="2:22" s="2" customFormat="1" ht="18.75" customHeight="1" x14ac:dyDescent="0.15">
      <c r="B18" s="63"/>
      <c r="C18" s="64"/>
      <c r="D18" s="68"/>
      <c r="E18" s="69"/>
      <c r="F18" s="69"/>
      <c r="G18" s="70"/>
      <c r="H18" s="24"/>
      <c r="I18" s="24"/>
      <c r="J18" s="24"/>
      <c r="K18" s="24"/>
      <c r="L18" s="24"/>
      <c r="M18" s="24"/>
      <c r="N18" s="24"/>
      <c r="O18" s="24"/>
      <c r="P18" s="24"/>
      <c r="Q18" s="24"/>
      <c r="R18" s="23"/>
      <c r="S18" s="24"/>
      <c r="T18" s="24"/>
      <c r="U18" s="25"/>
      <c r="V18" s="26"/>
    </row>
    <row r="19" spans="2:22" s="2" customFormat="1" ht="18.75" customHeight="1" x14ac:dyDescent="0.15">
      <c r="B19" s="63"/>
      <c r="C19" s="64"/>
      <c r="D19" s="68"/>
      <c r="E19" s="69"/>
      <c r="F19" s="69"/>
      <c r="G19" s="70"/>
      <c r="H19" s="24"/>
      <c r="I19" s="24"/>
      <c r="J19" s="24"/>
      <c r="K19" s="24"/>
      <c r="L19" s="24"/>
      <c r="M19" s="24"/>
      <c r="N19" s="24"/>
      <c r="O19" s="24"/>
      <c r="P19" s="24"/>
      <c r="Q19" s="24"/>
      <c r="R19" s="23"/>
      <c r="S19" s="24"/>
      <c r="T19" s="24"/>
      <c r="U19" s="25"/>
      <c r="V19" s="26"/>
    </row>
    <row r="20" spans="2:22" s="2" customFormat="1" ht="18.75" customHeight="1" x14ac:dyDescent="0.15">
      <c r="B20" s="63"/>
      <c r="C20" s="64"/>
      <c r="D20" s="68"/>
      <c r="E20" s="69"/>
      <c r="F20" s="69"/>
      <c r="G20" s="70"/>
      <c r="H20" s="24"/>
      <c r="I20" s="24"/>
      <c r="J20" s="24"/>
      <c r="K20" s="24"/>
      <c r="L20" s="24"/>
      <c r="M20" s="24"/>
      <c r="N20" s="24"/>
      <c r="O20" s="24"/>
      <c r="P20" s="24"/>
      <c r="Q20" s="24"/>
      <c r="R20" s="23"/>
      <c r="S20" s="24"/>
      <c r="T20" s="24"/>
      <c r="U20" s="25"/>
      <c r="V20" s="26"/>
    </row>
    <row r="21" spans="2:22" s="2" customFormat="1" ht="18.75" customHeight="1" x14ac:dyDescent="0.15">
      <c r="B21" s="63"/>
      <c r="C21" s="64"/>
      <c r="D21" s="68"/>
      <c r="E21" s="69"/>
      <c r="F21" s="69"/>
      <c r="G21" s="70"/>
      <c r="H21" s="24"/>
      <c r="I21" s="24"/>
      <c r="J21" s="24"/>
      <c r="K21" s="24"/>
      <c r="L21" s="24"/>
      <c r="M21" s="24"/>
      <c r="N21" s="24"/>
      <c r="O21" s="24"/>
      <c r="P21" s="24"/>
      <c r="Q21" s="24"/>
      <c r="R21" s="23"/>
      <c r="S21" s="24"/>
      <c r="T21" s="24"/>
      <c r="U21" s="25"/>
      <c r="V21" s="26"/>
    </row>
    <row r="22" spans="2:22" s="2" customFormat="1" ht="18.75" customHeight="1" x14ac:dyDescent="0.15">
      <c r="B22" s="63"/>
      <c r="C22" s="64"/>
      <c r="D22" s="68"/>
      <c r="E22" s="69"/>
      <c r="F22" s="69"/>
      <c r="G22" s="70"/>
      <c r="H22" s="24"/>
      <c r="I22" s="24"/>
      <c r="J22" s="24"/>
      <c r="K22" s="24"/>
      <c r="L22" s="24"/>
      <c r="M22" s="24"/>
      <c r="N22" s="24"/>
      <c r="O22" s="24"/>
      <c r="P22" s="24"/>
      <c r="Q22" s="24"/>
      <c r="R22" s="23"/>
      <c r="S22" s="24"/>
      <c r="T22" s="24"/>
      <c r="U22" s="25"/>
      <c r="V22" s="26"/>
    </row>
    <row r="23" spans="2:22" s="2" customFormat="1" ht="18.75" customHeight="1" x14ac:dyDescent="0.15">
      <c r="B23" s="63"/>
      <c r="C23" s="64"/>
      <c r="D23" s="71"/>
      <c r="E23" s="72"/>
      <c r="F23" s="72"/>
      <c r="G23" s="73"/>
      <c r="H23" s="74" t="s">
        <v>13</v>
      </c>
      <c r="I23" s="75"/>
      <c r="J23" s="75"/>
      <c r="K23" s="75"/>
      <c r="L23" s="75"/>
      <c r="M23" s="75"/>
      <c r="N23" s="75"/>
      <c r="O23" s="75"/>
      <c r="P23" s="75"/>
      <c r="Q23" s="76"/>
      <c r="R23" s="77">
        <f>SUM(R9:U22)</f>
        <v>0</v>
      </c>
      <c r="S23" s="78"/>
      <c r="T23" s="78"/>
      <c r="U23" s="79"/>
      <c r="V23" s="26"/>
    </row>
    <row r="24" spans="2:22" s="2" customFormat="1" ht="12.95" customHeight="1" x14ac:dyDescent="0.15">
      <c r="B24" s="80" t="s">
        <v>14</v>
      </c>
      <c r="C24" s="81"/>
      <c r="D24" s="86" t="s">
        <v>15</v>
      </c>
      <c r="E24" s="86"/>
      <c r="F24" s="86"/>
      <c r="G24" s="86"/>
      <c r="H24" s="57" t="s">
        <v>95</v>
      </c>
      <c r="I24" s="57"/>
      <c r="J24" s="57"/>
      <c r="K24" s="57"/>
      <c r="L24" s="57"/>
      <c r="M24" s="57"/>
      <c r="N24" s="57"/>
      <c r="O24" s="57"/>
      <c r="P24" s="57"/>
      <c r="Q24" s="57"/>
      <c r="R24" s="10"/>
      <c r="S24" s="11"/>
      <c r="T24" s="11"/>
      <c r="U24" s="12"/>
      <c r="V24" s="26"/>
    </row>
    <row r="25" spans="2:22" s="2" customFormat="1" ht="12.95" customHeight="1" x14ac:dyDescent="0.15">
      <c r="B25" s="82"/>
      <c r="C25" s="83"/>
      <c r="D25" s="87"/>
      <c r="E25" s="87"/>
      <c r="F25" s="87"/>
      <c r="G25" s="87"/>
      <c r="H25" s="22"/>
      <c r="I25" s="57" t="s">
        <v>51</v>
      </c>
      <c r="J25" s="57"/>
      <c r="K25" s="57"/>
      <c r="L25" s="57"/>
      <c r="M25" s="57"/>
      <c r="N25" s="57"/>
      <c r="O25" s="57"/>
      <c r="P25" s="57"/>
      <c r="Q25" s="57"/>
      <c r="R25" s="58" t="s">
        <v>52</v>
      </c>
      <c r="S25" s="59"/>
      <c r="T25" s="59"/>
      <c r="U25" s="60"/>
      <c r="V25" s="26"/>
    </row>
    <row r="26" spans="2:22" s="2" customFormat="1" ht="12.95" customHeight="1" x14ac:dyDescent="0.15">
      <c r="B26" s="82"/>
      <c r="C26" s="83"/>
      <c r="D26" s="87"/>
      <c r="E26" s="87"/>
      <c r="F26" s="87"/>
      <c r="G26" s="87"/>
      <c r="H26" s="57" t="s">
        <v>96</v>
      </c>
      <c r="I26" s="57"/>
      <c r="J26" s="57"/>
      <c r="K26" s="57"/>
      <c r="L26" s="57"/>
      <c r="M26" s="57"/>
      <c r="N26" s="57"/>
      <c r="O26" s="57"/>
      <c r="P26" s="57"/>
      <c r="Q26" s="57"/>
      <c r="R26" s="10"/>
      <c r="S26" s="11"/>
      <c r="T26" s="11"/>
      <c r="U26" s="12"/>
      <c r="V26" s="26"/>
    </row>
    <row r="27" spans="2:22" s="2" customFormat="1" ht="12.95" customHeight="1" x14ac:dyDescent="0.15">
      <c r="B27" s="82"/>
      <c r="C27" s="83"/>
      <c r="D27" s="87"/>
      <c r="E27" s="87"/>
      <c r="F27" s="87"/>
      <c r="G27" s="87"/>
      <c r="H27" s="22"/>
      <c r="I27" s="57" t="s">
        <v>53</v>
      </c>
      <c r="J27" s="57"/>
      <c r="K27" s="57"/>
      <c r="L27" s="57"/>
      <c r="M27" s="57"/>
      <c r="N27" s="57"/>
      <c r="O27" s="57"/>
      <c r="P27" s="57"/>
      <c r="Q27" s="57"/>
      <c r="R27" s="58" t="s">
        <v>52</v>
      </c>
      <c r="S27" s="59"/>
      <c r="T27" s="59"/>
      <c r="U27" s="60"/>
      <c r="V27" s="26"/>
    </row>
    <row r="28" spans="2:22" s="2" customFormat="1" ht="12.95" customHeight="1" x14ac:dyDescent="0.15">
      <c r="B28" s="82"/>
      <c r="C28" s="83"/>
      <c r="D28" s="87"/>
      <c r="E28" s="87"/>
      <c r="F28" s="87"/>
      <c r="G28" s="87"/>
      <c r="H28" s="57" t="s">
        <v>98</v>
      </c>
      <c r="I28" s="57"/>
      <c r="J28" s="57"/>
      <c r="K28" s="57"/>
      <c r="L28" s="57"/>
      <c r="M28" s="57"/>
      <c r="N28" s="57"/>
      <c r="O28" s="57"/>
      <c r="P28" s="57"/>
      <c r="Q28" s="57"/>
      <c r="R28" s="44"/>
      <c r="S28" s="45"/>
      <c r="T28" s="45"/>
      <c r="U28" s="46"/>
      <c r="V28" s="26"/>
    </row>
    <row r="29" spans="2:22" s="2" customFormat="1" ht="12.95" customHeight="1" x14ac:dyDescent="0.15">
      <c r="B29" s="82"/>
      <c r="C29" s="83"/>
      <c r="D29" s="87"/>
      <c r="E29" s="87"/>
      <c r="F29" s="87"/>
      <c r="G29" s="87"/>
      <c r="H29" s="22"/>
      <c r="I29" s="57" t="s">
        <v>53</v>
      </c>
      <c r="J29" s="57"/>
      <c r="K29" s="57"/>
      <c r="L29" s="57"/>
      <c r="M29" s="57"/>
      <c r="N29" s="57"/>
      <c r="O29" s="57"/>
      <c r="P29" s="57"/>
      <c r="Q29" s="57"/>
      <c r="R29" s="58" t="s">
        <v>52</v>
      </c>
      <c r="S29" s="59"/>
      <c r="T29" s="59"/>
      <c r="U29" s="60"/>
      <c r="V29" s="26"/>
    </row>
    <row r="30" spans="2:22" s="2" customFormat="1" ht="12.95" customHeight="1" x14ac:dyDescent="0.15">
      <c r="B30" s="82"/>
      <c r="C30" s="83"/>
      <c r="D30" s="87"/>
      <c r="E30" s="87"/>
      <c r="F30" s="87"/>
      <c r="G30" s="87"/>
      <c r="H30" s="57" t="s">
        <v>97</v>
      </c>
      <c r="I30" s="57"/>
      <c r="J30" s="57"/>
      <c r="K30" s="57"/>
      <c r="L30" s="57"/>
      <c r="M30" s="57"/>
      <c r="N30" s="57"/>
      <c r="O30" s="57"/>
      <c r="P30" s="57"/>
      <c r="Q30" s="57"/>
      <c r="R30" s="44"/>
      <c r="S30" s="45"/>
      <c r="T30" s="45"/>
      <c r="U30" s="46"/>
      <c r="V30" s="26"/>
    </row>
    <row r="31" spans="2:22" s="2" customFormat="1" ht="12.95" customHeight="1" x14ac:dyDescent="0.15">
      <c r="B31" s="82"/>
      <c r="C31" s="83"/>
      <c r="D31" s="87"/>
      <c r="E31" s="87"/>
      <c r="F31" s="87"/>
      <c r="G31" s="87"/>
      <c r="H31" s="22"/>
      <c r="I31" s="57" t="s">
        <v>54</v>
      </c>
      <c r="J31" s="57"/>
      <c r="K31" s="57"/>
      <c r="L31" s="57"/>
      <c r="M31" s="57"/>
      <c r="N31" s="57"/>
      <c r="O31" s="57"/>
      <c r="P31" s="57"/>
      <c r="Q31" s="57"/>
      <c r="R31" s="58" t="s">
        <v>52</v>
      </c>
      <c r="S31" s="59"/>
      <c r="T31" s="59"/>
      <c r="U31" s="60"/>
      <c r="V31" s="26"/>
    </row>
    <row r="32" spans="2:22" s="2" customFormat="1" ht="12.95" customHeight="1" x14ac:dyDescent="0.15">
      <c r="B32" s="82"/>
      <c r="C32" s="83"/>
      <c r="D32" s="87"/>
      <c r="E32" s="87"/>
      <c r="F32" s="87"/>
      <c r="G32" s="87"/>
      <c r="H32" s="22"/>
      <c r="I32" s="57" t="s">
        <v>55</v>
      </c>
      <c r="J32" s="57"/>
      <c r="K32" s="57"/>
      <c r="L32" s="57"/>
      <c r="M32" s="57"/>
      <c r="N32" s="57"/>
      <c r="O32" s="57"/>
      <c r="P32" s="57"/>
      <c r="Q32" s="57"/>
      <c r="R32" s="58" t="s">
        <v>52</v>
      </c>
      <c r="S32" s="59"/>
      <c r="T32" s="59"/>
      <c r="U32" s="60"/>
      <c r="V32" s="26"/>
    </row>
    <row r="33" spans="2:22" s="2" customFormat="1" ht="12.95" customHeight="1" x14ac:dyDescent="0.15">
      <c r="B33" s="82"/>
      <c r="C33" s="83"/>
      <c r="D33" s="87"/>
      <c r="E33" s="87"/>
      <c r="F33" s="87"/>
      <c r="G33" s="87"/>
      <c r="H33" s="57" t="s">
        <v>56</v>
      </c>
      <c r="I33" s="57"/>
      <c r="J33" s="57"/>
      <c r="K33" s="57"/>
      <c r="L33" s="57"/>
      <c r="M33" s="57"/>
      <c r="N33" s="57"/>
      <c r="O33" s="57"/>
      <c r="P33" s="57"/>
      <c r="Q33" s="57"/>
      <c r="R33" s="44"/>
      <c r="S33" s="45"/>
      <c r="T33" s="45"/>
      <c r="U33" s="46"/>
      <c r="V33" s="26"/>
    </row>
    <row r="34" spans="2:22" s="2" customFormat="1" ht="12.95" customHeight="1" x14ac:dyDescent="0.15">
      <c r="B34" s="82"/>
      <c r="C34" s="83"/>
      <c r="D34" s="87"/>
      <c r="E34" s="87"/>
      <c r="F34" s="87"/>
      <c r="G34" s="87"/>
      <c r="H34" s="22"/>
      <c r="I34" s="57" t="s">
        <v>57</v>
      </c>
      <c r="J34" s="57"/>
      <c r="K34" s="57"/>
      <c r="L34" s="57"/>
      <c r="M34" s="57"/>
      <c r="N34" s="57"/>
      <c r="O34" s="57"/>
      <c r="P34" s="57"/>
      <c r="Q34" s="57"/>
      <c r="R34" s="58" t="s">
        <v>52</v>
      </c>
      <c r="S34" s="59"/>
      <c r="T34" s="59"/>
      <c r="U34" s="60"/>
      <c r="V34" s="26"/>
    </row>
    <row r="35" spans="2:22" s="2" customFormat="1" ht="12.95" customHeight="1" x14ac:dyDescent="0.15">
      <c r="B35" s="82"/>
      <c r="C35" s="83"/>
      <c r="D35" s="87"/>
      <c r="E35" s="87"/>
      <c r="F35" s="87"/>
      <c r="G35" s="87"/>
      <c r="H35" s="57" t="s">
        <v>99</v>
      </c>
      <c r="I35" s="57"/>
      <c r="J35" s="57"/>
      <c r="K35" s="57"/>
      <c r="L35" s="57"/>
      <c r="M35" s="57"/>
      <c r="N35" s="57"/>
      <c r="O35" s="57"/>
      <c r="P35" s="57"/>
      <c r="Q35" s="57"/>
      <c r="R35" s="44"/>
      <c r="S35" s="45"/>
      <c r="T35" s="45"/>
      <c r="U35" s="46"/>
      <c r="V35" s="26"/>
    </row>
    <row r="36" spans="2:22" s="2" customFormat="1" ht="12.95" customHeight="1" x14ac:dyDescent="0.15">
      <c r="B36" s="82"/>
      <c r="C36" s="83"/>
      <c r="D36" s="87"/>
      <c r="E36" s="87"/>
      <c r="F36" s="87"/>
      <c r="G36" s="87"/>
      <c r="H36" s="22"/>
      <c r="I36" s="57" t="s">
        <v>58</v>
      </c>
      <c r="J36" s="57"/>
      <c r="K36" s="57"/>
      <c r="L36" s="57"/>
      <c r="M36" s="57"/>
      <c r="N36" s="57"/>
      <c r="O36" s="57"/>
      <c r="P36" s="57"/>
      <c r="Q36" s="57"/>
      <c r="R36" s="58" t="s">
        <v>52</v>
      </c>
      <c r="S36" s="59"/>
      <c r="T36" s="59"/>
      <c r="U36" s="60"/>
      <c r="V36" s="26"/>
    </row>
    <row r="37" spans="2:22" s="2" customFormat="1" ht="12.95" customHeight="1" x14ac:dyDescent="0.15">
      <c r="B37" s="82"/>
      <c r="C37" s="83"/>
      <c r="D37" s="87"/>
      <c r="E37" s="87"/>
      <c r="F37" s="87"/>
      <c r="G37" s="87"/>
      <c r="H37" s="47"/>
      <c r="I37" s="88" t="s">
        <v>59</v>
      </c>
      <c r="J37" s="88"/>
      <c r="K37" s="88"/>
      <c r="L37" s="88"/>
      <c r="M37" s="88"/>
      <c r="N37" s="88"/>
      <c r="O37" s="88"/>
      <c r="P37" s="88"/>
      <c r="Q37" s="88"/>
      <c r="R37" s="58" t="s">
        <v>52</v>
      </c>
      <c r="S37" s="59"/>
      <c r="T37" s="59"/>
      <c r="U37" s="60"/>
      <c r="V37" s="26"/>
    </row>
    <row r="38" spans="2:22" s="2" customFormat="1" ht="20.100000000000001" customHeight="1" x14ac:dyDescent="0.15">
      <c r="B38" s="82"/>
      <c r="C38" s="83"/>
      <c r="D38" s="87"/>
      <c r="E38" s="87"/>
      <c r="F38" s="87"/>
      <c r="G38" s="87"/>
      <c r="H38" s="89" t="s">
        <v>13</v>
      </c>
      <c r="I38" s="89"/>
      <c r="J38" s="89"/>
      <c r="K38" s="89"/>
      <c r="L38" s="89"/>
      <c r="M38" s="89"/>
      <c r="N38" s="89"/>
      <c r="O38" s="89"/>
      <c r="P38" s="89"/>
      <c r="Q38" s="90"/>
      <c r="R38" s="91">
        <f>SUM(R24:U37)</f>
        <v>0</v>
      </c>
      <c r="S38" s="92"/>
      <c r="T38" s="92"/>
      <c r="U38" s="93"/>
      <c r="V38" s="26"/>
    </row>
    <row r="39" spans="2:22" ht="12.95" customHeight="1" x14ac:dyDescent="0.15">
      <c r="B39" s="82"/>
      <c r="C39" s="83"/>
      <c r="D39" s="94" t="s">
        <v>16</v>
      </c>
      <c r="E39" s="95"/>
      <c r="F39" s="95"/>
      <c r="G39" s="96"/>
      <c r="H39" s="100" t="s">
        <v>60</v>
      </c>
      <c r="I39" s="100"/>
      <c r="J39" s="100"/>
      <c r="K39" s="100"/>
      <c r="L39" s="100"/>
      <c r="M39" s="100"/>
      <c r="N39" s="100"/>
      <c r="O39" s="100"/>
      <c r="P39" s="100"/>
      <c r="Q39" s="100"/>
      <c r="R39" s="33"/>
      <c r="S39" s="34"/>
      <c r="T39" s="34"/>
      <c r="U39" s="35"/>
    </row>
    <row r="40" spans="2:22" ht="12.95" customHeight="1" x14ac:dyDescent="0.15">
      <c r="B40" s="82"/>
      <c r="C40" s="83"/>
      <c r="D40" s="97"/>
      <c r="E40" s="98"/>
      <c r="F40" s="98"/>
      <c r="G40" s="99"/>
      <c r="H40" s="22"/>
      <c r="I40" s="57" t="s">
        <v>61</v>
      </c>
      <c r="J40" s="57"/>
      <c r="K40" s="57"/>
      <c r="L40" s="57"/>
      <c r="M40" s="57"/>
      <c r="N40" s="57"/>
      <c r="O40" s="57"/>
      <c r="P40" s="57"/>
      <c r="Q40" s="57"/>
      <c r="R40" s="101"/>
      <c r="S40" s="102"/>
      <c r="T40" s="102"/>
      <c r="U40" s="103"/>
    </row>
    <row r="41" spans="2:22" s="2" customFormat="1" ht="12.95" customHeight="1" x14ac:dyDescent="0.15">
      <c r="B41" s="82"/>
      <c r="C41" s="83"/>
      <c r="D41" s="97"/>
      <c r="E41" s="98"/>
      <c r="F41" s="98"/>
      <c r="G41" s="99"/>
      <c r="H41" s="57" t="s">
        <v>62</v>
      </c>
      <c r="I41" s="57"/>
      <c r="J41" s="57"/>
      <c r="K41" s="57"/>
      <c r="L41" s="57"/>
      <c r="M41" s="57"/>
      <c r="N41" s="57"/>
      <c r="O41" s="57"/>
      <c r="P41" s="57"/>
      <c r="Q41" s="57"/>
      <c r="R41" s="30"/>
      <c r="S41" s="31"/>
      <c r="T41" s="31"/>
      <c r="U41" s="32"/>
      <c r="V41" s="26"/>
    </row>
    <row r="42" spans="2:22" s="2" customFormat="1" ht="12.95" customHeight="1" x14ac:dyDescent="0.15">
      <c r="B42" s="82"/>
      <c r="C42" s="83"/>
      <c r="D42" s="97"/>
      <c r="E42" s="98"/>
      <c r="F42" s="98"/>
      <c r="G42" s="99"/>
      <c r="H42" s="22"/>
      <c r="I42" s="57" t="s">
        <v>61</v>
      </c>
      <c r="J42" s="57"/>
      <c r="K42" s="57"/>
      <c r="L42" s="57"/>
      <c r="M42" s="57"/>
      <c r="N42" s="57"/>
      <c r="O42" s="57"/>
      <c r="P42" s="57"/>
      <c r="Q42" s="57"/>
      <c r="R42" s="101"/>
      <c r="S42" s="102"/>
      <c r="T42" s="102"/>
      <c r="U42" s="103"/>
      <c r="V42" s="26"/>
    </row>
    <row r="43" spans="2:22" s="2" customFormat="1" ht="20.100000000000001" customHeight="1" x14ac:dyDescent="0.15">
      <c r="B43" s="82"/>
      <c r="C43" s="83"/>
      <c r="D43" s="97"/>
      <c r="E43" s="98"/>
      <c r="F43" s="98"/>
      <c r="G43" s="99"/>
      <c r="H43" s="89" t="s">
        <v>13</v>
      </c>
      <c r="I43" s="89"/>
      <c r="J43" s="89"/>
      <c r="K43" s="89"/>
      <c r="L43" s="89"/>
      <c r="M43" s="89"/>
      <c r="N43" s="89"/>
      <c r="O43" s="89"/>
      <c r="P43" s="89"/>
      <c r="Q43" s="89"/>
      <c r="R43" s="104">
        <f>SUM(R39:U42)</f>
        <v>0</v>
      </c>
      <c r="S43" s="105"/>
      <c r="T43" s="105"/>
      <c r="U43" s="106"/>
      <c r="V43" s="26"/>
    </row>
    <row r="44" spans="2:22" s="2" customFormat="1" ht="12.95" customHeight="1" x14ac:dyDescent="0.15">
      <c r="B44" s="82"/>
      <c r="C44" s="83"/>
      <c r="D44" s="107" t="s">
        <v>17</v>
      </c>
      <c r="E44" s="95"/>
      <c r="F44" s="95"/>
      <c r="G44" s="96"/>
      <c r="H44" s="100" t="s">
        <v>63</v>
      </c>
      <c r="I44" s="100"/>
      <c r="J44" s="100"/>
      <c r="K44" s="100"/>
      <c r="L44" s="100"/>
      <c r="M44" s="100"/>
      <c r="N44" s="100"/>
      <c r="O44" s="100"/>
      <c r="P44" s="100"/>
      <c r="Q44" s="100"/>
      <c r="R44" s="33"/>
      <c r="S44" s="34"/>
      <c r="T44" s="34"/>
      <c r="U44" s="35"/>
      <c r="V44" s="26"/>
    </row>
    <row r="45" spans="2:22" s="2" customFormat="1" ht="12.95" customHeight="1" x14ac:dyDescent="0.15">
      <c r="B45" s="82"/>
      <c r="C45" s="83"/>
      <c r="D45" s="98"/>
      <c r="E45" s="98"/>
      <c r="F45" s="98"/>
      <c r="G45" s="99"/>
      <c r="H45" s="22"/>
      <c r="I45" s="57" t="s">
        <v>64</v>
      </c>
      <c r="J45" s="57"/>
      <c r="K45" s="57"/>
      <c r="L45" s="57"/>
      <c r="M45" s="57"/>
      <c r="N45" s="57"/>
      <c r="O45" s="57"/>
      <c r="P45" s="57"/>
      <c r="Q45" s="57"/>
      <c r="R45" s="101"/>
      <c r="S45" s="102"/>
      <c r="T45" s="102"/>
      <c r="U45" s="103"/>
      <c r="V45" s="26"/>
    </row>
    <row r="46" spans="2:22" s="2" customFormat="1" ht="12.95" customHeight="1" x14ac:dyDescent="0.15">
      <c r="B46" s="82"/>
      <c r="C46" s="83"/>
      <c r="D46" s="98"/>
      <c r="E46" s="98"/>
      <c r="F46" s="98"/>
      <c r="G46" s="99"/>
      <c r="H46" s="57" t="s">
        <v>65</v>
      </c>
      <c r="I46" s="57"/>
      <c r="J46" s="57"/>
      <c r="K46" s="57"/>
      <c r="L46" s="57"/>
      <c r="M46" s="57"/>
      <c r="N46" s="57"/>
      <c r="O46" s="57"/>
      <c r="P46" s="57"/>
      <c r="Q46" s="57"/>
      <c r="R46" s="30"/>
      <c r="S46" s="31"/>
      <c r="T46" s="31"/>
      <c r="U46" s="32"/>
      <c r="V46" s="26"/>
    </row>
    <row r="47" spans="2:22" s="2" customFormat="1" ht="12.95" customHeight="1" x14ac:dyDescent="0.15">
      <c r="B47" s="82"/>
      <c r="C47" s="83"/>
      <c r="D47" s="98"/>
      <c r="E47" s="98"/>
      <c r="F47" s="98"/>
      <c r="G47" s="99"/>
      <c r="H47" s="22"/>
      <c r="I47" s="57" t="s">
        <v>66</v>
      </c>
      <c r="J47" s="57"/>
      <c r="K47" s="57"/>
      <c r="L47" s="57"/>
      <c r="M47" s="57"/>
      <c r="N47" s="57"/>
      <c r="O47" s="57"/>
      <c r="P47" s="57"/>
      <c r="Q47" s="57"/>
      <c r="R47" s="101"/>
      <c r="S47" s="102"/>
      <c r="T47" s="102"/>
      <c r="U47" s="103"/>
      <c r="V47" s="26"/>
    </row>
    <row r="48" spans="2:22" s="2" customFormat="1" ht="20.100000000000001" customHeight="1" x14ac:dyDescent="0.15">
      <c r="B48" s="82"/>
      <c r="C48" s="83"/>
      <c r="D48" s="98"/>
      <c r="E48" s="98"/>
      <c r="F48" s="98"/>
      <c r="G48" s="99"/>
      <c r="H48" s="89" t="s">
        <v>13</v>
      </c>
      <c r="I48" s="89"/>
      <c r="J48" s="89"/>
      <c r="K48" s="89"/>
      <c r="L48" s="89"/>
      <c r="M48" s="89"/>
      <c r="N48" s="89"/>
      <c r="O48" s="89"/>
      <c r="P48" s="89"/>
      <c r="Q48" s="89"/>
      <c r="R48" s="104">
        <f>SUM(R44:U47)</f>
        <v>0</v>
      </c>
      <c r="S48" s="105"/>
      <c r="T48" s="105"/>
      <c r="U48" s="106"/>
      <c r="V48" s="26"/>
    </row>
    <row r="49" spans="2:22" s="2" customFormat="1" ht="12.95" customHeight="1" x14ac:dyDescent="0.15">
      <c r="B49" s="82"/>
      <c r="C49" s="83"/>
      <c r="D49" s="107" t="s">
        <v>18</v>
      </c>
      <c r="E49" s="95"/>
      <c r="F49" s="95"/>
      <c r="G49" s="96"/>
      <c r="H49" s="100" t="s">
        <v>67</v>
      </c>
      <c r="I49" s="100"/>
      <c r="J49" s="100"/>
      <c r="K49" s="100"/>
      <c r="L49" s="100"/>
      <c r="M49" s="100"/>
      <c r="N49" s="100"/>
      <c r="O49" s="100"/>
      <c r="P49" s="100"/>
      <c r="Q49" s="100"/>
      <c r="R49" s="33"/>
      <c r="S49" s="34"/>
      <c r="T49" s="34"/>
      <c r="U49" s="35"/>
      <c r="V49" s="26"/>
    </row>
    <row r="50" spans="2:22" s="2" customFormat="1" ht="12.95" customHeight="1" x14ac:dyDescent="0.15">
      <c r="B50" s="82"/>
      <c r="C50" s="83"/>
      <c r="D50" s="98"/>
      <c r="E50" s="98"/>
      <c r="F50" s="98"/>
      <c r="G50" s="99"/>
      <c r="H50" s="22"/>
      <c r="I50" s="57" t="s">
        <v>68</v>
      </c>
      <c r="J50" s="57"/>
      <c r="K50" s="57"/>
      <c r="L50" s="57"/>
      <c r="M50" s="57"/>
      <c r="N50" s="57"/>
      <c r="O50" s="57"/>
      <c r="P50" s="57"/>
      <c r="Q50" s="57"/>
      <c r="R50" s="101"/>
      <c r="S50" s="102"/>
      <c r="T50" s="102"/>
      <c r="U50" s="103"/>
      <c r="V50" s="26"/>
    </row>
    <row r="51" spans="2:22" s="2" customFormat="1" ht="12.95" customHeight="1" x14ac:dyDescent="0.15">
      <c r="B51" s="82"/>
      <c r="C51" s="83"/>
      <c r="D51" s="98"/>
      <c r="E51" s="98"/>
      <c r="F51" s="98"/>
      <c r="G51" s="99"/>
      <c r="H51" s="57" t="s">
        <v>69</v>
      </c>
      <c r="I51" s="57"/>
      <c r="J51" s="57"/>
      <c r="K51" s="57"/>
      <c r="L51" s="57"/>
      <c r="M51" s="57"/>
      <c r="N51" s="57"/>
      <c r="O51" s="57"/>
      <c r="P51" s="57"/>
      <c r="Q51" s="57"/>
      <c r="R51" s="30"/>
      <c r="S51" s="31"/>
      <c r="T51" s="31"/>
      <c r="U51" s="32"/>
      <c r="V51" s="26"/>
    </row>
    <row r="52" spans="2:22" s="2" customFormat="1" ht="12.95" customHeight="1" x14ac:dyDescent="0.15">
      <c r="B52" s="82"/>
      <c r="C52" s="83"/>
      <c r="D52" s="98"/>
      <c r="E52" s="98"/>
      <c r="F52" s="98"/>
      <c r="G52" s="99"/>
      <c r="H52" s="22"/>
      <c r="I52" s="57" t="s">
        <v>70</v>
      </c>
      <c r="J52" s="57"/>
      <c r="K52" s="57"/>
      <c r="L52" s="57"/>
      <c r="M52" s="57"/>
      <c r="N52" s="57"/>
      <c r="O52" s="57"/>
      <c r="P52" s="57"/>
      <c r="Q52" s="57"/>
      <c r="R52" s="101"/>
      <c r="S52" s="102"/>
      <c r="T52" s="102"/>
      <c r="U52" s="103"/>
      <c r="V52" s="26"/>
    </row>
    <row r="53" spans="2:22" s="2" customFormat="1" ht="20.100000000000001" customHeight="1" x14ac:dyDescent="0.15">
      <c r="B53" s="82"/>
      <c r="C53" s="83"/>
      <c r="D53" s="98"/>
      <c r="E53" s="98"/>
      <c r="F53" s="98"/>
      <c r="G53" s="99"/>
      <c r="H53" s="74" t="s">
        <v>13</v>
      </c>
      <c r="I53" s="75"/>
      <c r="J53" s="75"/>
      <c r="K53" s="75"/>
      <c r="L53" s="75"/>
      <c r="M53" s="75"/>
      <c r="N53" s="75"/>
      <c r="O53" s="75"/>
      <c r="P53" s="75"/>
      <c r="Q53" s="75"/>
      <c r="R53" s="108">
        <f>SUM(R49:U52)</f>
        <v>0</v>
      </c>
      <c r="S53" s="109"/>
      <c r="T53" s="109"/>
      <c r="U53" s="110"/>
      <c r="V53" s="26"/>
    </row>
    <row r="54" spans="2:22" ht="12.95" customHeight="1" x14ac:dyDescent="0.15">
      <c r="B54" s="82"/>
      <c r="C54" s="83"/>
      <c r="D54" s="107" t="s">
        <v>19</v>
      </c>
      <c r="E54" s="95"/>
      <c r="F54" s="95"/>
      <c r="G54" s="96"/>
      <c r="H54" s="57" t="s">
        <v>71</v>
      </c>
      <c r="I54" s="57"/>
      <c r="J54" s="57"/>
      <c r="K54" s="57"/>
      <c r="L54" s="57"/>
      <c r="M54" s="57"/>
      <c r="N54" s="57"/>
      <c r="O54" s="57"/>
      <c r="P54" s="57"/>
      <c r="Q54" s="57"/>
      <c r="R54" s="30"/>
      <c r="S54" s="31"/>
      <c r="T54" s="31"/>
      <c r="U54" s="32"/>
    </row>
    <row r="55" spans="2:22" ht="12.95" customHeight="1" x14ac:dyDescent="0.15">
      <c r="B55" s="82"/>
      <c r="C55" s="83"/>
      <c r="D55" s="98"/>
      <c r="E55" s="98"/>
      <c r="F55" s="98"/>
      <c r="G55" s="99"/>
      <c r="H55" s="22"/>
      <c r="I55" s="57" t="s">
        <v>51</v>
      </c>
      <c r="J55" s="57"/>
      <c r="K55" s="57"/>
      <c r="L55" s="57"/>
      <c r="M55" s="57"/>
      <c r="N55" s="57"/>
      <c r="O55" s="57"/>
      <c r="P55" s="57"/>
      <c r="Q55" s="57"/>
      <c r="R55" s="101"/>
      <c r="S55" s="102"/>
      <c r="T55" s="102"/>
      <c r="U55" s="103"/>
    </row>
    <row r="56" spans="2:22" ht="12.95" customHeight="1" x14ac:dyDescent="0.15">
      <c r="B56" s="82"/>
      <c r="C56" s="83"/>
      <c r="D56" s="98"/>
      <c r="E56" s="98"/>
      <c r="F56" s="98"/>
      <c r="G56" s="99"/>
      <c r="H56" s="57" t="s">
        <v>72</v>
      </c>
      <c r="I56" s="57"/>
      <c r="J56" s="57"/>
      <c r="K56" s="57"/>
      <c r="L56" s="57"/>
      <c r="M56" s="57"/>
      <c r="N56" s="57"/>
      <c r="O56" s="57"/>
      <c r="P56" s="57"/>
      <c r="Q56" s="57"/>
      <c r="R56" s="30"/>
      <c r="S56" s="31"/>
      <c r="T56" s="31"/>
      <c r="U56" s="32"/>
    </row>
    <row r="57" spans="2:22" ht="12.95" customHeight="1" x14ac:dyDescent="0.15">
      <c r="B57" s="82"/>
      <c r="C57" s="83"/>
      <c r="D57" s="98"/>
      <c r="E57" s="98"/>
      <c r="F57" s="98"/>
      <c r="G57" s="99"/>
      <c r="H57" s="22"/>
      <c r="I57" s="57" t="s">
        <v>51</v>
      </c>
      <c r="J57" s="57"/>
      <c r="K57" s="57"/>
      <c r="L57" s="57"/>
      <c r="M57" s="57"/>
      <c r="N57" s="57"/>
      <c r="O57" s="57"/>
      <c r="P57" s="57"/>
      <c r="Q57" s="57"/>
      <c r="R57" s="101"/>
      <c r="S57" s="102"/>
      <c r="T57" s="102"/>
      <c r="U57" s="103"/>
    </row>
    <row r="58" spans="2:22" s="2" customFormat="1" ht="20.100000000000001" customHeight="1" x14ac:dyDescent="0.15">
      <c r="B58" s="82"/>
      <c r="C58" s="83"/>
      <c r="D58" s="98"/>
      <c r="E58" s="98"/>
      <c r="F58" s="98"/>
      <c r="G58" s="99"/>
      <c r="H58" s="74" t="s">
        <v>13</v>
      </c>
      <c r="I58" s="75"/>
      <c r="J58" s="75"/>
      <c r="K58" s="75"/>
      <c r="L58" s="75"/>
      <c r="M58" s="75"/>
      <c r="N58" s="75"/>
      <c r="O58" s="75"/>
      <c r="P58" s="75"/>
      <c r="Q58" s="76"/>
      <c r="R58" s="104">
        <f>SUM(R54:U57)</f>
        <v>0</v>
      </c>
      <c r="S58" s="105"/>
      <c r="T58" s="105"/>
      <c r="U58" s="106"/>
      <c r="V58" s="26"/>
    </row>
    <row r="59" spans="2:22" ht="12.95" customHeight="1" x14ac:dyDescent="0.15">
      <c r="B59" s="82"/>
      <c r="C59" s="83"/>
      <c r="D59" s="112" t="s">
        <v>20</v>
      </c>
      <c r="E59" s="107"/>
      <c r="F59" s="107"/>
      <c r="G59" s="113"/>
      <c r="H59" s="57" t="s">
        <v>73</v>
      </c>
      <c r="I59" s="57"/>
      <c r="J59" s="57"/>
      <c r="K59" s="57"/>
      <c r="L59" s="57"/>
      <c r="M59" s="57"/>
      <c r="N59" s="57"/>
      <c r="O59" s="57"/>
      <c r="P59" s="57"/>
      <c r="Q59" s="57"/>
      <c r="R59" s="33"/>
      <c r="S59" s="34"/>
      <c r="T59" s="34"/>
      <c r="U59" s="35"/>
    </row>
    <row r="60" spans="2:22" ht="12.95" customHeight="1" x14ac:dyDescent="0.15">
      <c r="B60" s="82"/>
      <c r="C60" s="83"/>
      <c r="D60" s="114"/>
      <c r="E60" s="111"/>
      <c r="F60" s="111"/>
      <c r="G60" s="115"/>
      <c r="H60" s="22"/>
      <c r="I60" s="57" t="s">
        <v>51</v>
      </c>
      <c r="J60" s="57"/>
      <c r="K60" s="57"/>
      <c r="L60" s="57"/>
      <c r="M60" s="57"/>
      <c r="N60" s="57"/>
      <c r="O60" s="57"/>
      <c r="P60" s="57"/>
      <c r="Q60" s="57"/>
      <c r="R60" s="101"/>
      <c r="S60" s="102"/>
      <c r="T60" s="102"/>
      <c r="U60" s="103"/>
    </row>
    <row r="61" spans="2:22" s="2" customFormat="1" ht="12.95" customHeight="1" x14ac:dyDescent="0.15">
      <c r="B61" s="82"/>
      <c r="C61" s="83"/>
      <c r="D61" s="114"/>
      <c r="E61" s="111"/>
      <c r="F61" s="111"/>
      <c r="G61" s="115"/>
      <c r="H61" s="57" t="s">
        <v>74</v>
      </c>
      <c r="I61" s="57"/>
      <c r="J61" s="57"/>
      <c r="K61" s="57"/>
      <c r="L61" s="57"/>
      <c r="M61" s="57"/>
      <c r="N61" s="57"/>
      <c r="O61" s="57"/>
      <c r="P61" s="57"/>
      <c r="Q61" s="57"/>
      <c r="R61" s="30"/>
      <c r="S61" s="31"/>
      <c r="T61" s="31"/>
      <c r="U61" s="32"/>
      <c r="V61" s="26"/>
    </row>
    <row r="62" spans="2:22" s="2" customFormat="1" ht="12.95" customHeight="1" x14ac:dyDescent="0.15">
      <c r="B62" s="82"/>
      <c r="C62" s="83"/>
      <c r="D62" s="114"/>
      <c r="E62" s="111"/>
      <c r="F62" s="111"/>
      <c r="G62" s="115"/>
      <c r="H62" s="22"/>
      <c r="I62" s="57" t="s">
        <v>75</v>
      </c>
      <c r="J62" s="57"/>
      <c r="K62" s="57"/>
      <c r="L62" s="57"/>
      <c r="M62" s="57"/>
      <c r="N62" s="57"/>
      <c r="O62" s="57"/>
      <c r="P62" s="57"/>
      <c r="Q62" s="57"/>
      <c r="R62" s="101"/>
      <c r="S62" s="102"/>
      <c r="T62" s="102"/>
      <c r="U62" s="103"/>
      <c r="V62" s="26"/>
    </row>
    <row r="63" spans="2:22" s="2" customFormat="1" ht="12.95" customHeight="1" x14ac:dyDescent="0.15">
      <c r="B63" s="82"/>
      <c r="C63" s="83"/>
      <c r="D63" s="114"/>
      <c r="E63" s="111"/>
      <c r="F63" s="111"/>
      <c r="G63" s="115"/>
      <c r="H63" s="57" t="s">
        <v>76</v>
      </c>
      <c r="I63" s="57"/>
      <c r="J63" s="57"/>
      <c r="K63" s="57"/>
      <c r="L63" s="57"/>
      <c r="M63" s="57"/>
      <c r="N63" s="57"/>
      <c r="O63" s="57"/>
      <c r="P63" s="57"/>
      <c r="Q63" s="57"/>
      <c r="R63" s="30"/>
      <c r="S63" s="31"/>
      <c r="T63" s="31"/>
      <c r="U63" s="32"/>
      <c r="V63" s="26"/>
    </row>
    <row r="64" spans="2:22" s="2" customFormat="1" ht="12.95" customHeight="1" x14ac:dyDescent="0.15">
      <c r="B64" s="82"/>
      <c r="C64" s="83"/>
      <c r="D64" s="114"/>
      <c r="E64" s="111"/>
      <c r="F64" s="111"/>
      <c r="G64" s="115"/>
      <c r="H64" s="22"/>
      <c r="I64" s="57" t="s">
        <v>77</v>
      </c>
      <c r="J64" s="57"/>
      <c r="K64" s="57"/>
      <c r="L64" s="57"/>
      <c r="M64" s="57"/>
      <c r="N64" s="57"/>
      <c r="O64" s="57"/>
      <c r="P64" s="57"/>
      <c r="Q64" s="57"/>
      <c r="R64" s="101"/>
      <c r="S64" s="102"/>
      <c r="T64" s="102"/>
      <c r="U64" s="103"/>
      <c r="V64" s="26"/>
    </row>
    <row r="65" spans="2:22" s="2" customFormat="1" ht="12.95" customHeight="1" x14ac:dyDescent="0.15">
      <c r="B65" s="82"/>
      <c r="C65" s="83"/>
      <c r="D65" s="114"/>
      <c r="E65" s="111"/>
      <c r="F65" s="111"/>
      <c r="G65" s="115"/>
      <c r="H65" s="57" t="s">
        <v>78</v>
      </c>
      <c r="I65" s="57"/>
      <c r="J65" s="57"/>
      <c r="K65" s="57"/>
      <c r="L65" s="57"/>
      <c r="M65" s="57"/>
      <c r="N65" s="57"/>
      <c r="O65" s="57"/>
      <c r="P65" s="57"/>
      <c r="Q65" s="57"/>
      <c r="R65" s="30"/>
      <c r="S65" s="31"/>
      <c r="T65" s="31"/>
      <c r="U65" s="32"/>
      <c r="V65" s="26"/>
    </row>
    <row r="66" spans="2:22" s="2" customFormat="1" ht="12.95" customHeight="1" x14ac:dyDescent="0.15">
      <c r="B66" s="82"/>
      <c r="C66" s="83"/>
      <c r="D66" s="114"/>
      <c r="E66" s="111"/>
      <c r="F66" s="111"/>
      <c r="G66" s="115"/>
      <c r="H66" s="22"/>
      <c r="I66" s="57" t="s">
        <v>51</v>
      </c>
      <c r="J66" s="57"/>
      <c r="K66" s="57"/>
      <c r="L66" s="57"/>
      <c r="M66" s="57"/>
      <c r="N66" s="57"/>
      <c r="O66" s="57"/>
      <c r="P66" s="57"/>
      <c r="Q66" s="57"/>
      <c r="R66" s="101"/>
      <c r="S66" s="102"/>
      <c r="T66" s="102"/>
      <c r="U66" s="103"/>
      <c r="V66" s="26"/>
    </row>
    <row r="67" spans="2:22" s="2" customFormat="1" ht="20.100000000000001" customHeight="1" x14ac:dyDescent="0.15">
      <c r="B67" s="82"/>
      <c r="C67" s="83"/>
      <c r="D67" s="116"/>
      <c r="E67" s="117"/>
      <c r="F67" s="117"/>
      <c r="G67" s="118"/>
      <c r="H67" s="75" t="s">
        <v>13</v>
      </c>
      <c r="I67" s="75"/>
      <c r="J67" s="75"/>
      <c r="K67" s="75"/>
      <c r="L67" s="75"/>
      <c r="M67" s="75"/>
      <c r="N67" s="75"/>
      <c r="O67" s="75"/>
      <c r="P67" s="75"/>
      <c r="Q67" s="75"/>
      <c r="R67" s="108">
        <f>SUM(R59:U66)</f>
        <v>0</v>
      </c>
      <c r="S67" s="109"/>
      <c r="T67" s="109"/>
      <c r="U67" s="110"/>
      <c r="V67" s="26"/>
    </row>
    <row r="68" spans="2:22" s="2" customFormat="1" ht="12.95" customHeight="1" x14ac:dyDescent="0.15">
      <c r="B68" s="82"/>
      <c r="C68" s="83"/>
      <c r="D68" s="111" t="s">
        <v>21</v>
      </c>
      <c r="E68" s="98"/>
      <c r="F68" s="98"/>
      <c r="G68" s="99"/>
      <c r="H68" s="57" t="s">
        <v>79</v>
      </c>
      <c r="I68" s="57"/>
      <c r="J68" s="57"/>
      <c r="K68" s="57"/>
      <c r="L68" s="57"/>
      <c r="M68" s="57"/>
      <c r="N68" s="57"/>
      <c r="O68" s="57"/>
      <c r="P68" s="57"/>
      <c r="Q68" s="57"/>
      <c r="R68" s="30"/>
      <c r="S68" s="31"/>
      <c r="T68" s="31"/>
      <c r="U68" s="32"/>
      <c r="V68" s="26"/>
    </row>
    <row r="69" spans="2:22" s="2" customFormat="1" ht="12.95" customHeight="1" x14ac:dyDescent="0.15">
      <c r="B69" s="82"/>
      <c r="C69" s="83"/>
      <c r="D69" s="98"/>
      <c r="E69" s="98"/>
      <c r="F69" s="98"/>
      <c r="G69" s="99"/>
      <c r="H69" s="22"/>
      <c r="I69" s="57" t="s">
        <v>80</v>
      </c>
      <c r="J69" s="57"/>
      <c r="K69" s="57"/>
      <c r="L69" s="57"/>
      <c r="M69" s="57"/>
      <c r="N69" s="57"/>
      <c r="O69" s="57"/>
      <c r="P69" s="57"/>
      <c r="Q69" s="57"/>
      <c r="R69" s="101"/>
      <c r="S69" s="102"/>
      <c r="T69" s="102"/>
      <c r="U69" s="103"/>
      <c r="V69" s="26"/>
    </row>
    <row r="70" spans="2:22" s="2" customFormat="1" ht="12.95" customHeight="1" x14ac:dyDescent="0.15">
      <c r="B70" s="82"/>
      <c r="C70" s="83"/>
      <c r="D70" s="98"/>
      <c r="E70" s="98"/>
      <c r="F70" s="98"/>
      <c r="G70" s="99"/>
      <c r="H70" s="57" t="s">
        <v>81</v>
      </c>
      <c r="I70" s="57"/>
      <c r="J70" s="57"/>
      <c r="K70" s="57"/>
      <c r="L70" s="57"/>
      <c r="M70" s="57"/>
      <c r="N70" s="57"/>
      <c r="O70" s="57"/>
      <c r="P70" s="57"/>
      <c r="Q70" s="57"/>
      <c r="R70" s="30"/>
      <c r="S70" s="31"/>
      <c r="T70" s="31"/>
      <c r="U70" s="32"/>
      <c r="V70" s="26"/>
    </row>
    <row r="71" spans="2:22" s="2" customFormat="1" ht="12.95" customHeight="1" x14ac:dyDescent="0.15">
      <c r="B71" s="82"/>
      <c r="C71" s="83"/>
      <c r="D71" s="98"/>
      <c r="E71" s="98"/>
      <c r="F71" s="98"/>
      <c r="G71" s="99"/>
      <c r="H71" s="22"/>
      <c r="I71" s="57" t="s">
        <v>52</v>
      </c>
      <c r="J71" s="57"/>
      <c r="K71" s="57"/>
      <c r="L71" s="57"/>
      <c r="M71" s="57"/>
      <c r="N71" s="57"/>
      <c r="O71" s="57"/>
      <c r="P71" s="57"/>
      <c r="Q71" s="57"/>
      <c r="R71" s="101"/>
      <c r="S71" s="102"/>
      <c r="T71" s="102"/>
      <c r="U71" s="103"/>
      <c r="V71" s="26"/>
    </row>
    <row r="72" spans="2:22" s="2" customFormat="1" ht="20.100000000000001" customHeight="1" x14ac:dyDescent="0.15">
      <c r="B72" s="82"/>
      <c r="C72" s="83"/>
      <c r="D72" s="98"/>
      <c r="E72" s="98"/>
      <c r="F72" s="98"/>
      <c r="G72" s="99"/>
      <c r="H72" s="89" t="s">
        <v>13</v>
      </c>
      <c r="I72" s="89"/>
      <c r="J72" s="89"/>
      <c r="K72" s="89"/>
      <c r="L72" s="89"/>
      <c r="M72" s="89"/>
      <c r="N72" s="89"/>
      <c r="O72" s="89"/>
      <c r="P72" s="89"/>
      <c r="Q72" s="89"/>
      <c r="R72" s="104">
        <f>SUM(R68:U71)</f>
        <v>0</v>
      </c>
      <c r="S72" s="105"/>
      <c r="T72" s="105"/>
      <c r="U72" s="106"/>
      <c r="V72" s="26"/>
    </row>
    <row r="73" spans="2:22" s="2" customFormat="1" ht="12.95" customHeight="1" x14ac:dyDescent="0.15">
      <c r="B73" s="82"/>
      <c r="C73" s="83"/>
      <c r="D73" s="112" t="s">
        <v>22</v>
      </c>
      <c r="E73" s="95"/>
      <c r="F73" s="95"/>
      <c r="G73" s="96"/>
      <c r="H73" s="100" t="s">
        <v>82</v>
      </c>
      <c r="I73" s="100"/>
      <c r="J73" s="100"/>
      <c r="K73" s="100"/>
      <c r="L73" s="100"/>
      <c r="M73" s="100"/>
      <c r="N73" s="100"/>
      <c r="O73" s="100"/>
      <c r="P73" s="100"/>
      <c r="Q73" s="100"/>
      <c r="R73" s="33"/>
      <c r="S73" s="34"/>
      <c r="T73" s="34"/>
      <c r="U73" s="35"/>
      <c r="V73" s="26"/>
    </row>
    <row r="74" spans="2:22" s="2" customFormat="1" ht="12.95" customHeight="1" x14ac:dyDescent="0.15">
      <c r="B74" s="82"/>
      <c r="C74" s="83"/>
      <c r="D74" s="97"/>
      <c r="E74" s="98"/>
      <c r="F74" s="98"/>
      <c r="G74" s="99"/>
      <c r="H74" s="22"/>
      <c r="I74" s="57" t="s">
        <v>83</v>
      </c>
      <c r="J74" s="57"/>
      <c r="K74" s="57"/>
      <c r="L74" s="57"/>
      <c r="M74" s="57"/>
      <c r="N74" s="57"/>
      <c r="O74" s="57"/>
      <c r="P74" s="57"/>
      <c r="Q74" s="57"/>
      <c r="R74" s="101"/>
      <c r="S74" s="102"/>
      <c r="T74" s="102"/>
      <c r="U74" s="103"/>
      <c r="V74" s="26"/>
    </row>
    <row r="75" spans="2:22" s="2" customFormat="1" ht="12.95" customHeight="1" x14ac:dyDescent="0.15">
      <c r="B75" s="82"/>
      <c r="C75" s="83"/>
      <c r="D75" s="97"/>
      <c r="E75" s="98"/>
      <c r="F75" s="98"/>
      <c r="G75" s="99"/>
      <c r="H75" s="57" t="s">
        <v>84</v>
      </c>
      <c r="I75" s="57"/>
      <c r="J75" s="57"/>
      <c r="K75" s="57"/>
      <c r="L75" s="57"/>
      <c r="M75" s="57"/>
      <c r="N75" s="57"/>
      <c r="O75" s="57"/>
      <c r="P75" s="57"/>
      <c r="Q75" s="57"/>
      <c r="R75" s="30"/>
      <c r="S75" s="31"/>
      <c r="T75" s="31"/>
      <c r="U75" s="32"/>
      <c r="V75" s="26"/>
    </row>
    <row r="76" spans="2:22" s="2" customFormat="1" ht="12.95" customHeight="1" x14ac:dyDescent="0.15">
      <c r="B76" s="82"/>
      <c r="C76" s="83"/>
      <c r="D76" s="97"/>
      <c r="E76" s="98"/>
      <c r="F76" s="98"/>
      <c r="G76" s="99"/>
      <c r="H76" s="22"/>
      <c r="I76" s="57" t="s">
        <v>83</v>
      </c>
      <c r="J76" s="57"/>
      <c r="K76" s="57"/>
      <c r="L76" s="57"/>
      <c r="M76" s="57"/>
      <c r="N76" s="57"/>
      <c r="O76" s="57"/>
      <c r="P76" s="57"/>
      <c r="Q76" s="57"/>
      <c r="R76" s="101"/>
      <c r="S76" s="102"/>
      <c r="T76" s="102"/>
      <c r="U76" s="103"/>
      <c r="V76" s="26"/>
    </row>
    <row r="77" spans="2:22" s="2" customFormat="1" ht="12.95" customHeight="1" x14ac:dyDescent="0.15">
      <c r="B77" s="82"/>
      <c r="C77" s="83"/>
      <c r="D77" s="97"/>
      <c r="E77" s="98"/>
      <c r="F77" s="98"/>
      <c r="G77" s="99"/>
      <c r="H77" s="57" t="s">
        <v>85</v>
      </c>
      <c r="I77" s="57"/>
      <c r="J77" s="57"/>
      <c r="K77" s="57"/>
      <c r="L77" s="57"/>
      <c r="M77" s="57"/>
      <c r="N77" s="57"/>
      <c r="O77" s="57"/>
      <c r="P77" s="57"/>
      <c r="Q77" s="57"/>
      <c r="R77" s="30"/>
      <c r="S77" s="31"/>
      <c r="T77" s="31"/>
      <c r="U77" s="32"/>
      <c r="V77" s="26"/>
    </row>
    <row r="78" spans="2:22" s="2" customFormat="1" ht="12.95" customHeight="1" x14ac:dyDescent="0.15">
      <c r="B78" s="82"/>
      <c r="C78" s="83"/>
      <c r="D78" s="97"/>
      <c r="E78" s="98"/>
      <c r="F78" s="98"/>
      <c r="G78" s="99"/>
      <c r="H78" s="22"/>
      <c r="I78" s="57" t="s">
        <v>86</v>
      </c>
      <c r="J78" s="57"/>
      <c r="K78" s="57"/>
      <c r="L78" s="57"/>
      <c r="M78" s="57"/>
      <c r="N78" s="57"/>
      <c r="O78" s="57"/>
      <c r="P78" s="57"/>
      <c r="Q78" s="57"/>
      <c r="R78" s="101"/>
      <c r="S78" s="102"/>
      <c r="T78" s="102"/>
      <c r="U78" s="103"/>
      <c r="V78" s="26"/>
    </row>
    <row r="79" spans="2:22" s="2" customFormat="1" ht="20.100000000000001" customHeight="1" x14ac:dyDescent="0.15">
      <c r="B79" s="82"/>
      <c r="C79" s="83"/>
      <c r="D79" s="142"/>
      <c r="E79" s="143"/>
      <c r="F79" s="143"/>
      <c r="G79" s="144"/>
      <c r="H79" s="75" t="s">
        <v>13</v>
      </c>
      <c r="I79" s="75"/>
      <c r="J79" s="75"/>
      <c r="K79" s="75"/>
      <c r="L79" s="75"/>
      <c r="M79" s="75"/>
      <c r="N79" s="75"/>
      <c r="O79" s="75"/>
      <c r="P79" s="75"/>
      <c r="Q79" s="75"/>
      <c r="R79" s="108">
        <f>SUM(R73:U78)</f>
        <v>0</v>
      </c>
      <c r="S79" s="109"/>
      <c r="T79" s="109"/>
      <c r="U79" s="110"/>
      <c r="V79" s="26"/>
    </row>
    <row r="80" spans="2:22" s="2" customFormat="1" ht="22.5" customHeight="1" x14ac:dyDescent="0.15">
      <c r="B80" s="82"/>
      <c r="C80" s="83"/>
      <c r="D80" s="145" t="s">
        <v>23</v>
      </c>
      <c r="E80" s="146"/>
      <c r="F80" s="146"/>
      <c r="G80" s="147"/>
      <c r="H80" s="148" t="s">
        <v>87</v>
      </c>
      <c r="I80" s="131"/>
      <c r="J80" s="131"/>
      <c r="K80" s="131"/>
      <c r="L80" s="131"/>
      <c r="M80" s="131"/>
      <c r="N80" s="131"/>
      <c r="O80" s="131"/>
      <c r="P80" s="131"/>
      <c r="Q80" s="132"/>
      <c r="R80" s="149">
        <v>0</v>
      </c>
      <c r="S80" s="150"/>
      <c r="T80" s="150"/>
      <c r="U80" s="151"/>
      <c r="V80" s="26" t="s">
        <v>24</v>
      </c>
    </row>
    <row r="81" spans="2:22" s="2" customFormat="1" ht="33" customHeight="1" x14ac:dyDescent="0.15">
      <c r="B81" s="82"/>
      <c r="C81" s="83"/>
      <c r="D81" s="71"/>
      <c r="E81" s="72"/>
      <c r="F81" s="72"/>
      <c r="G81" s="73"/>
      <c r="H81" s="75" t="s">
        <v>13</v>
      </c>
      <c r="I81" s="75"/>
      <c r="J81" s="75"/>
      <c r="K81" s="75"/>
      <c r="L81" s="75"/>
      <c r="M81" s="75"/>
      <c r="N81" s="75"/>
      <c r="O81" s="75"/>
      <c r="P81" s="75"/>
      <c r="Q81" s="75"/>
      <c r="R81" s="108">
        <f>SUM(R80:U80)</f>
        <v>0</v>
      </c>
      <c r="S81" s="109"/>
      <c r="T81" s="109"/>
      <c r="U81" s="110"/>
      <c r="V81" s="26"/>
    </row>
    <row r="82" spans="2:22" s="2" customFormat="1" ht="23.1" customHeight="1" x14ac:dyDescent="0.15">
      <c r="B82" s="84"/>
      <c r="C82" s="85"/>
      <c r="D82" s="119" t="s">
        <v>25</v>
      </c>
      <c r="E82" s="120"/>
      <c r="F82" s="120"/>
      <c r="G82" s="120"/>
      <c r="H82" s="120"/>
      <c r="I82" s="120"/>
      <c r="J82" s="120"/>
      <c r="K82" s="120"/>
      <c r="L82" s="120"/>
      <c r="M82" s="120"/>
      <c r="N82" s="120"/>
      <c r="O82" s="120"/>
      <c r="P82" s="120"/>
      <c r="Q82" s="121"/>
      <c r="R82" s="101">
        <f>R38+R43+R48+R53+R58+R67+R72+R79+R81</f>
        <v>0</v>
      </c>
      <c r="S82" s="102"/>
      <c r="T82" s="102"/>
      <c r="U82" s="103"/>
      <c r="V82" s="26"/>
    </row>
    <row r="83" spans="2:22" s="2" customFormat="1" ht="12.95" customHeight="1" x14ac:dyDescent="0.15">
      <c r="B83" s="122" t="s">
        <v>26</v>
      </c>
      <c r="C83" s="123"/>
      <c r="D83" s="124" t="s">
        <v>26</v>
      </c>
      <c r="E83" s="125"/>
      <c r="F83" s="125"/>
      <c r="G83" s="126"/>
      <c r="H83" s="130" t="s">
        <v>27</v>
      </c>
      <c r="I83" s="131"/>
      <c r="J83" s="131"/>
      <c r="K83" s="131"/>
      <c r="L83" s="131"/>
      <c r="M83" s="131"/>
      <c r="N83" s="131"/>
      <c r="O83" s="131"/>
      <c r="P83" s="131"/>
      <c r="Q83" s="132"/>
      <c r="R83" s="133">
        <v>0</v>
      </c>
      <c r="S83" s="134"/>
      <c r="T83" s="134"/>
      <c r="U83" s="135"/>
      <c r="V83" s="26"/>
    </row>
    <row r="84" spans="2:22" s="2" customFormat="1" ht="12.95" customHeight="1" x14ac:dyDescent="0.15">
      <c r="B84" s="122"/>
      <c r="C84" s="123"/>
      <c r="D84" s="127"/>
      <c r="E84" s="128"/>
      <c r="F84" s="128"/>
      <c r="G84" s="129"/>
      <c r="H84" s="139"/>
      <c r="I84" s="140"/>
      <c r="J84" s="140"/>
      <c r="K84" s="140"/>
      <c r="L84" s="140"/>
      <c r="M84" s="140"/>
      <c r="N84" s="140"/>
      <c r="O84" s="140"/>
      <c r="P84" s="140"/>
      <c r="Q84" s="141"/>
      <c r="R84" s="136"/>
      <c r="S84" s="137"/>
      <c r="T84" s="137"/>
      <c r="U84" s="138"/>
      <c r="V84" s="26"/>
    </row>
    <row r="85" spans="2:22" s="2" customFormat="1" ht="12.95" customHeight="1" x14ac:dyDescent="0.15">
      <c r="B85" s="122" t="s">
        <v>28</v>
      </c>
      <c r="C85" s="123"/>
      <c r="D85" s="124" t="s">
        <v>28</v>
      </c>
      <c r="E85" s="125"/>
      <c r="F85" s="125"/>
      <c r="G85" s="126"/>
      <c r="H85" s="130" t="s">
        <v>29</v>
      </c>
      <c r="I85" s="131"/>
      <c r="J85" s="131"/>
      <c r="K85" s="131"/>
      <c r="L85" s="131"/>
      <c r="M85" s="131"/>
      <c r="N85" s="131"/>
      <c r="O85" s="131"/>
      <c r="P85" s="131"/>
      <c r="Q85" s="132"/>
      <c r="R85" s="101">
        <v>0</v>
      </c>
      <c r="S85" s="102"/>
      <c r="T85" s="102"/>
      <c r="U85" s="103"/>
      <c r="V85" s="26"/>
    </row>
    <row r="86" spans="2:22" ht="12.95" customHeight="1" x14ac:dyDescent="0.15">
      <c r="B86" s="122"/>
      <c r="C86" s="123"/>
      <c r="D86" s="152"/>
      <c r="E86" s="153"/>
      <c r="F86" s="153"/>
      <c r="G86" s="154"/>
      <c r="H86" s="158"/>
      <c r="I86" s="57"/>
      <c r="J86" s="57"/>
      <c r="K86" s="57"/>
      <c r="L86" s="57"/>
      <c r="M86" s="57"/>
      <c r="N86" s="57"/>
      <c r="O86" s="57"/>
      <c r="P86" s="57"/>
      <c r="Q86" s="159"/>
      <c r="R86" s="101">
        <v>0</v>
      </c>
      <c r="S86" s="102"/>
      <c r="T86" s="102"/>
      <c r="U86" s="103"/>
    </row>
    <row r="87" spans="2:22" ht="12.95" customHeight="1" thickBot="1" x14ac:dyDescent="0.2">
      <c r="B87" s="122"/>
      <c r="C87" s="123"/>
      <c r="D87" s="155"/>
      <c r="E87" s="156"/>
      <c r="F87" s="156"/>
      <c r="G87" s="157"/>
      <c r="H87" s="36"/>
      <c r="I87" s="57"/>
      <c r="J87" s="57"/>
      <c r="K87" s="57"/>
      <c r="L87" s="57"/>
      <c r="M87" s="57"/>
      <c r="N87" s="57"/>
      <c r="O87" s="57"/>
      <c r="P87" s="57"/>
      <c r="Q87" s="159"/>
      <c r="R87" s="101">
        <v>0</v>
      </c>
      <c r="S87" s="102"/>
      <c r="T87" s="102"/>
      <c r="U87" s="103"/>
    </row>
    <row r="88" spans="2:22" ht="23.1" customHeight="1" thickBot="1" x14ac:dyDescent="0.2">
      <c r="B88" s="160" t="s">
        <v>30</v>
      </c>
      <c r="C88" s="161"/>
      <c r="D88" s="161"/>
      <c r="E88" s="161"/>
      <c r="F88" s="161"/>
      <c r="G88" s="161"/>
      <c r="H88" s="161"/>
      <c r="I88" s="161"/>
      <c r="J88" s="161"/>
      <c r="K88" s="161"/>
      <c r="L88" s="161"/>
      <c r="M88" s="161"/>
      <c r="N88" s="161"/>
      <c r="O88" s="161"/>
      <c r="P88" s="161"/>
      <c r="Q88" s="162"/>
      <c r="R88" s="163">
        <f>R23+R82+R83+SUM(R85:U87)</f>
        <v>0</v>
      </c>
      <c r="S88" s="164"/>
      <c r="T88" s="164"/>
      <c r="U88" s="165"/>
    </row>
    <row r="89" spans="2:22" ht="12.95" customHeight="1" x14ac:dyDescent="0.15">
      <c r="B89" s="184" t="s">
        <v>31</v>
      </c>
      <c r="C89" s="185"/>
      <c r="D89" s="188" t="s">
        <v>31</v>
      </c>
      <c r="E89" s="188"/>
      <c r="F89" s="188"/>
      <c r="G89" s="189"/>
      <c r="H89" s="190"/>
      <c r="I89" s="191"/>
      <c r="J89" s="191"/>
      <c r="K89" s="191"/>
      <c r="L89" s="191"/>
      <c r="M89" s="191"/>
      <c r="N89" s="191"/>
      <c r="O89" s="191"/>
      <c r="P89" s="191"/>
      <c r="Q89" s="192"/>
      <c r="R89" s="193">
        <v>0</v>
      </c>
      <c r="S89" s="194"/>
      <c r="T89" s="194"/>
      <c r="U89" s="195"/>
    </row>
    <row r="90" spans="2:22" ht="12.95" customHeight="1" thickBot="1" x14ac:dyDescent="0.2">
      <c r="B90" s="186"/>
      <c r="C90" s="187"/>
      <c r="D90" s="143"/>
      <c r="E90" s="143"/>
      <c r="F90" s="143"/>
      <c r="G90" s="144"/>
      <c r="H90" s="199"/>
      <c r="I90" s="200"/>
      <c r="J90" s="200"/>
      <c r="K90" s="200"/>
      <c r="L90" s="200"/>
      <c r="M90" s="200"/>
      <c r="N90" s="200"/>
      <c r="O90" s="200"/>
      <c r="P90" s="200"/>
      <c r="Q90" s="201"/>
      <c r="R90" s="196"/>
      <c r="S90" s="197"/>
      <c r="T90" s="197"/>
      <c r="U90" s="198"/>
    </row>
    <row r="91" spans="2:22" ht="23.1" customHeight="1" thickTop="1" thickBot="1" x14ac:dyDescent="0.2">
      <c r="B91" s="186"/>
      <c r="C91" s="187"/>
      <c r="D91" s="170" t="s">
        <v>32</v>
      </c>
      <c r="E91" s="170"/>
      <c r="F91" s="170"/>
      <c r="G91" s="170"/>
      <c r="H91" s="170"/>
      <c r="I91" s="170"/>
      <c r="J91" s="170"/>
      <c r="K91" s="170"/>
      <c r="L91" s="170"/>
      <c r="M91" s="170"/>
      <c r="N91" s="170"/>
      <c r="O91" s="170"/>
      <c r="P91" s="170"/>
      <c r="Q91" s="171"/>
      <c r="R91" s="172">
        <f>R89</f>
        <v>0</v>
      </c>
      <c r="S91" s="172"/>
      <c r="T91" s="172"/>
      <c r="U91" s="173"/>
    </row>
    <row r="92" spans="2:22" ht="30" customHeight="1" thickBot="1" x14ac:dyDescent="0.2">
      <c r="B92" s="174" t="s">
        <v>33</v>
      </c>
      <c r="C92" s="175"/>
      <c r="D92" s="175"/>
      <c r="E92" s="175"/>
      <c r="F92" s="175"/>
      <c r="G92" s="175"/>
      <c r="H92" s="175"/>
      <c r="I92" s="175"/>
      <c r="J92" s="175"/>
      <c r="K92" s="175"/>
      <c r="L92" s="175"/>
      <c r="M92" s="175"/>
      <c r="N92" s="175"/>
      <c r="O92" s="175"/>
      <c r="P92" s="175"/>
      <c r="Q92" s="176"/>
      <c r="R92" s="177">
        <f>R88-R91</f>
        <v>0</v>
      </c>
      <c r="S92" s="177"/>
      <c r="T92" s="177"/>
      <c r="U92" s="178"/>
    </row>
    <row r="93" spans="2:22" ht="33" customHeight="1" x14ac:dyDescent="0.15">
      <c r="B93" s="179" t="s">
        <v>34</v>
      </c>
      <c r="C93" s="179"/>
      <c r="D93" s="179"/>
      <c r="E93" s="179"/>
      <c r="F93" s="179"/>
      <c r="G93" s="179"/>
      <c r="H93" s="179"/>
      <c r="I93" s="179"/>
      <c r="J93" s="179"/>
      <c r="K93" s="179"/>
      <c r="L93" s="179"/>
      <c r="M93" s="179"/>
      <c r="N93" s="179"/>
      <c r="O93" s="179"/>
      <c r="P93" s="179"/>
      <c r="Q93" s="179"/>
      <c r="R93" s="179"/>
      <c r="S93" s="179"/>
      <c r="T93" s="179"/>
      <c r="U93" s="179"/>
    </row>
    <row r="94" spans="2:22" ht="13.5" customHeight="1" x14ac:dyDescent="0.15">
      <c r="B94" s="3"/>
      <c r="C94" s="3"/>
      <c r="D94" s="3"/>
      <c r="E94" s="3"/>
      <c r="F94" s="3"/>
      <c r="G94" s="3"/>
      <c r="H94" s="3"/>
      <c r="I94" s="3"/>
      <c r="J94" s="3"/>
      <c r="K94" s="3"/>
      <c r="L94" s="3"/>
      <c r="M94" s="3"/>
      <c r="N94" s="3"/>
      <c r="O94" s="3"/>
      <c r="P94" s="3"/>
      <c r="Q94" s="3"/>
      <c r="R94" s="3"/>
      <c r="S94" s="3"/>
      <c r="T94" s="3"/>
      <c r="U94" s="3"/>
    </row>
    <row r="95" spans="2:22" s="2" customFormat="1" ht="21" customHeight="1" thickBot="1" x14ac:dyDescent="0.2">
      <c r="B95" s="18" t="s">
        <v>35</v>
      </c>
      <c r="C95" s="19"/>
      <c r="D95" s="19"/>
      <c r="E95" s="19"/>
      <c r="F95" s="19"/>
      <c r="G95" s="19"/>
      <c r="H95" s="19"/>
      <c r="I95" s="19"/>
      <c r="J95" s="19"/>
      <c r="K95" s="19"/>
      <c r="L95" s="19"/>
      <c r="M95" s="19"/>
      <c r="N95" s="19"/>
      <c r="O95" s="19"/>
      <c r="P95" s="7"/>
      <c r="Q95" s="7"/>
      <c r="R95" s="20"/>
      <c r="S95" s="20"/>
      <c r="T95" s="20"/>
      <c r="U95" s="20"/>
      <c r="V95" s="26"/>
    </row>
    <row r="96" spans="2:22" ht="39.950000000000003" customHeight="1" x14ac:dyDescent="0.15">
      <c r="B96" s="180" t="s">
        <v>36</v>
      </c>
      <c r="C96" s="181"/>
      <c r="D96" s="181"/>
      <c r="E96" s="181"/>
      <c r="F96" s="181"/>
      <c r="G96" s="181"/>
      <c r="H96" s="182"/>
      <c r="I96" s="182"/>
      <c r="J96" s="182"/>
      <c r="K96" s="182"/>
      <c r="L96" s="182"/>
      <c r="M96" s="182"/>
      <c r="N96" s="182"/>
      <c r="O96" s="182"/>
      <c r="P96" s="182"/>
      <c r="Q96" s="182"/>
      <c r="R96" s="182"/>
      <c r="S96" s="182"/>
      <c r="T96" s="182"/>
      <c r="U96" s="183"/>
    </row>
    <row r="97" spans="2:22" ht="39.950000000000003" customHeight="1" x14ac:dyDescent="0.15">
      <c r="B97" s="202" t="s">
        <v>37</v>
      </c>
      <c r="C97" s="203"/>
      <c r="D97" s="203"/>
      <c r="E97" s="203"/>
      <c r="F97" s="203"/>
      <c r="G97" s="203"/>
      <c r="H97" s="204"/>
      <c r="I97" s="204"/>
      <c r="J97" s="204"/>
      <c r="K97" s="204"/>
      <c r="L97" s="204"/>
      <c r="M97" s="204"/>
      <c r="N97" s="204"/>
      <c r="O97" s="204"/>
      <c r="P97" s="204"/>
      <c r="Q97" s="204"/>
      <c r="R97" s="204"/>
      <c r="S97" s="204"/>
      <c r="T97" s="204"/>
      <c r="U97" s="205"/>
    </row>
    <row r="98" spans="2:22" ht="39.950000000000003" customHeight="1" x14ac:dyDescent="0.15">
      <c r="B98" s="202" t="s">
        <v>38</v>
      </c>
      <c r="C98" s="203"/>
      <c r="D98" s="203"/>
      <c r="E98" s="203"/>
      <c r="F98" s="203"/>
      <c r="G98" s="203"/>
      <c r="H98" s="204"/>
      <c r="I98" s="204"/>
      <c r="J98" s="204"/>
      <c r="K98" s="204"/>
      <c r="L98" s="204"/>
      <c r="M98" s="204"/>
      <c r="N98" s="204"/>
      <c r="O98" s="204"/>
      <c r="P98" s="204"/>
      <c r="Q98" s="204"/>
      <c r="R98" s="204"/>
      <c r="S98" s="204"/>
      <c r="T98" s="204"/>
      <c r="U98" s="205"/>
    </row>
    <row r="99" spans="2:22" ht="39.950000000000003" customHeight="1" thickBot="1" x14ac:dyDescent="0.2">
      <c r="B99" s="166" t="s">
        <v>39</v>
      </c>
      <c r="C99" s="167"/>
      <c r="D99" s="167"/>
      <c r="E99" s="167"/>
      <c r="F99" s="167"/>
      <c r="G99" s="167"/>
      <c r="H99" s="168"/>
      <c r="I99" s="168"/>
      <c r="J99" s="168"/>
      <c r="K99" s="168"/>
      <c r="L99" s="168"/>
      <c r="M99" s="168"/>
      <c r="N99" s="168"/>
      <c r="O99" s="168"/>
      <c r="P99" s="168"/>
      <c r="Q99" s="168"/>
      <c r="R99" s="168"/>
      <c r="S99" s="168"/>
      <c r="T99" s="168"/>
      <c r="U99" s="169"/>
    </row>
    <row r="100" spans="2:22" ht="13.5" customHeight="1" x14ac:dyDescent="0.15">
      <c r="B100" s="5"/>
      <c r="D100" s="5"/>
      <c r="G100" s="4"/>
      <c r="H100" s="4"/>
      <c r="I100" s="4"/>
      <c r="J100" s="4"/>
      <c r="K100" s="4"/>
      <c r="L100" s="4"/>
      <c r="M100" s="4"/>
      <c r="N100" s="4"/>
      <c r="O100" s="4"/>
      <c r="P100" s="4"/>
      <c r="Q100" s="4"/>
      <c r="R100" s="4"/>
      <c r="S100" s="4"/>
      <c r="T100" s="4"/>
      <c r="U100" s="4"/>
    </row>
    <row r="101" spans="2:22" ht="25.5" customHeight="1" thickBot="1" x14ac:dyDescent="0.2">
      <c r="B101" s="16" t="s">
        <v>40</v>
      </c>
      <c r="C101" s="5"/>
      <c r="D101" s="5"/>
      <c r="E101" s="5"/>
      <c r="F101" s="206" t="s">
        <v>41</v>
      </c>
      <c r="G101" s="206"/>
      <c r="H101" s="206"/>
      <c r="I101" s="206"/>
      <c r="J101" s="206"/>
      <c r="K101" s="206"/>
      <c r="L101" s="206"/>
      <c r="M101" s="206"/>
      <c r="N101" s="206"/>
      <c r="O101" s="206"/>
      <c r="P101" s="206"/>
      <c r="Q101" s="206"/>
      <c r="R101" s="206"/>
      <c r="S101" s="206"/>
      <c r="T101" s="6"/>
      <c r="U101" s="6" t="s">
        <v>42</v>
      </c>
    </row>
    <row r="102" spans="2:22" ht="24" customHeight="1" thickBot="1" x14ac:dyDescent="0.2">
      <c r="B102" s="51" t="s">
        <v>7</v>
      </c>
      <c r="C102" s="52"/>
      <c r="D102" s="52" t="s">
        <v>8</v>
      </c>
      <c r="E102" s="52"/>
      <c r="F102" s="52"/>
      <c r="G102" s="52"/>
      <c r="H102" s="52" t="s">
        <v>9</v>
      </c>
      <c r="I102" s="52"/>
      <c r="J102" s="52"/>
      <c r="K102" s="52"/>
      <c r="L102" s="52"/>
      <c r="M102" s="52"/>
      <c r="N102" s="52"/>
      <c r="O102" s="52"/>
      <c r="P102" s="52"/>
      <c r="Q102" s="53"/>
      <c r="R102" s="52" t="s">
        <v>10</v>
      </c>
      <c r="S102" s="52"/>
      <c r="T102" s="52"/>
      <c r="U102" s="56"/>
    </row>
    <row r="103" spans="2:22" s="2" customFormat="1" ht="18.75" customHeight="1" thickTop="1" x14ac:dyDescent="0.15">
      <c r="B103" s="61" t="s">
        <v>11</v>
      </c>
      <c r="C103" s="62"/>
      <c r="D103" s="65" t="s">
        <v>100</v>
      </c>
      <c r="E103" s="66"/>
      <c r="F103" s="66"/>
      <c r="G103" s="67"/>
      <c r="H103" s="40" t="s">
        <v>49</v>
      </c>
      <c r="I103" s="41"/>
      <c r="J103" s="41"/>
      <c r="K103" s="41"/>
      <c r="L103" s="41"/>
      <c r="M103" s="41"/>
      <c r="N103" s="24"/>
      <c r="O103" s="24"/>
      <c r="P103" s="24"/>
      <c r="Q103" s="24"/>
      <c r="R103" s="23"/>
      <c r="S103" s="24"/>
      <c r="T103" s="24"/>
      <c r="U103" s="25"/>
      <c r="V103" s="26"/>
    </row>
    <row r="104" spans="2:22" s="2" customFormat="1" ht="18.75" customHeight="1" x14ac:dyDescent="0.15">
      <c r="B104" s="63"/>
      <c r="C104" s="64"/>
      <c r="D104" s="68"/>
      <c r="E104" s="69"/>
      <c r="F104" s="69"/>
      <c r="G104" s="70"/>
      <c r="H104" s="42" t="s">
        <v>50</v>
      </c>
      <c r="I104" s="43"/>
      <c r="J104" s="43"/>
      <c r="K104" s="43"/>
      <c r="L104" s="43"/>
      <c r="M104" s="43"/>
      <c r="N104" s="24"/>
      <c r="O104" s="24"/>
      <c r="P104" s="24"/>
      <c r="Q104" s="24"/>
      <c r="R104" s="23"/>
      <c r="S104" s="24"/>
      <c r="T104" s="24"/>
      <c r="U104" s="25"/>
      <c r="V104" s="26"/>
    </row>
    <row r="105" spans="2:22" s="2" customFormat="1" ht="18.75" customHeight="1" x14ac:dyDescent="0.15">
      <c r="B105" s="63"/>
      <c r="C105" s="64"/>
      <c r="D105" s="68"/>
      <c r="E105" s="69"/>
      <c r="F105" s="69"/>
      <c r="G105" s="70"/>
      <c r="H105" s="24"/>
      <c r="I105" s="24"/>
      <c r="J105" s="24"/>
      <c r="K105" s="24"/>
      <c r="L105" s="24"/>
      <c r="M105" s="24"/>
      <c r="N105" s="24"/>
      <c r="O105" s="24"/>
      <c r="P105" s="24"/>
      <c r="Q105" s="24"/>
      <c r="R105" s="23"/>
      <c r="S105" s="24"/>
      <c r="T105" s="24"/>
      <c r="U105" s="25"/>
      <c r="V105" s="26"/>
    </row>
    <row r="106" spans="2:22" s="2" customFormat="1" ht="18.75" customHeight="1" x14ac:dyDescent="0.15">
      <c r="B106" s="63"/>
      <c r="C106" s="64"/>
      <c r="D106" s="68"/>
      <c r="E106" s="69"/>
      <c r="F106" s="69"/>
      <c r="G106" s="70"/>
      <c r="H106" s="24"/>
      <c r="I106" s="24"/>
      <c r="J106" s="24"/>
      <c r="K106" s="24"/>
      <c r="L106" s="24"/>
      <c r="M106" s="24"/>
      <c r="N106" s="24"/>
      <c r="O106" s="24"/>
      <c r="P106" s="24"/>
      <c r="Q106" s="24"/>
      <c r="R106" s="23"/>
      <c r="S106" s="24"/>
      <c r="T106" s="24"/>
      <c r="U106" s="25"/>
      <c r="V106" s="26"/>
    </row>
    <row r="107" spans="2:22" s="2" customFormat="1" ht="18.75" customHeight="1" x14ac:dyDescent="0.15">
      <c r="B107" s="63"/>
      <c r="C107" s="64"/>
      <c r="D107" s="68"/>
      <c r="E107" s="69"/>
      <c r="F107" s="69"/>
      <c r="G107" s="70"/>
      <c r="H107" s="24"/>
      <c r="I107" s="24"/>
      <c r="J107" s="24"/>
      <c r="K107" s="24"/>
      <c r="L107" s="24"/>
      <c r="M107" s="24"/>
      <c r="N107" s="24"/>
      <c r="O107" s="24"/>
      <c r="P107" s="24"/>
      <c r="Q107" s="24"/>
      <c r="R107" s="23"/>
      <c r="S107" s="24"/>
      <c r="T107" s="24"/>
      <c r="U107" s="25"/>
      <c r="V107" s="26"/>
    </row>
    <row r="108" spans="2:22" s="2" customFormat="1" ht="18.75" customHeight="1" x14ac:dyDescent="0.15">
      <c r="B108" s="63"/>
      <c r="C108" s="64"/>
      <c r="D108" s="68"/>
      <c r="E108" s="69"/>
      <c r="F108" s="69"/>
      <c r="G108" s="70"/>
      <c r="H108" s="24"/>
      <c r="I108" s="24"/>
      <c r="J108" s="24"/>
      <c r="K108" s="24"/>
      <c r="L108" s="24"/>
      <c r="M108" s="24"/>
      <c r="N108" s="24"/>
      <c r="O108" s="24"/>
      <c r="P108" s="24"/>
      <c r="Q108" s="24"/>
      <c r="R108" s="23"/>
      <c r="S108" s="24"/>
      <c r="T108" s="24"/>
      <c r="U108" s="25"/>
      <c r="V108" s="26"/>
    </row>
    <row r="109" spans="2:22" s="2" customFormat="1" ht="18.75" customHeight="1" x14ac:dyDescent="0.15">
      <c r="B109" s="63"/>
      <c r="C109" s="64"/>
      <c r="D109" s="68"/>
      <c r="E109" s="69"/>
      <c r="F109" s="69"/>
      <c r="G109" s="70"/>
      <c r="H109" s="24"/>
      <c r="I109" s="24"/>
      <c r="J109" s="24"/>
      <c r="K109" s="24"/>
      <c r="L109" s="24"/>
      <c r="M109" s="24"/>
      <c r="N109" s="24"/>
      <c r="O109" s="24"/>
      <c r="P109" s="24"/>
      <c r="Q109" s="24"/>
      <c r="R109" s="23"/>
      <c r="S109" s="24"/>
      <c r="T109" s="24"/>
      <c r="U109" s="25"/>
      <c r="V109" s="26"/>
    </row>
    <row r="110" spans="2:22" s="2" customFormat="1" ht="18.75" customHeight="1" thickBot="1" x14ac:dyDescent="0.2">
      <c r="B110" s="63"/>
      <c r="C110" s="64"/>
      <c r="D110" s="71"/>
      <c r="E110" s="72"/>
      <c r="F110" s="72"/>
      <c r="G110" s="73"/>
      <c r="H110" s="74" t="s">
        <v>13</v>
      </c>
      <c r="I110" s="75"/>
      <c r="J110" s="75"/>
      <c r="K110" s="75"/>
      <c r="L110" s="75"/>
      <c r="M110" s="75"/>
      <c r="N110" s="75"/>
      <c r="O110" s="75"/>
      <c r="P110" s="75"/>
      <c r="Q110" s="76"/>
      <c r="R110" s="77">
        <f>SUM(R103:U109)</f>
        <v>0</v>
      </c>
      <c r="S110" s="78"/>
      <c r="T110" s="78"/>
      <c r="U110" s="79"/>
      <c r="V110" s="26"/>
    </row>
    <row r="111" spans="2:22" ht="12.95" customHeight="1" thickTop="1" x14ac:dyDescent="0.15">
      <c r="B111" s="207" t="s">
        <v>14</v>
      </c>
      <c r="C111" s="208"/>
      <c r="D111" s="211" t="s">
        <v>15</v>
      </c>
      <c r="E111" s="212"/>
      <c r="F111" s="212"/>
      <c r="G111" s="213"/>
      <c r="H111" s="214" t="s">
        <v>88</v>
      </c>
      <c r="I111" s="214"/>
      <c r="J111" s="214"/>
      <c r="K111" s="214"/>
      <c r="L111" s="214"/>
      <c r="M111" s="214"/>
      <c r="N111" s="214"/>
      <c r="O111" s="214"/>
      <c r="P111" s="214"/>
      <c r="Q111" s="214"/>
      <c r="R111" s="13"/>
      <c r="S111" s="14"/>
      <c r="T111" s="14"/>
      <c r="U111" s="15"/>
    </row>
    <row r="112" spans="2:22" ht="12.95" customHeight="1" x14ac:dyDescent="0.15">
      <c r="B112" s="82"/>
      <c r="C112" s="209"/>
      <c r="D112" s="97"/>
      <c r="E112" s="98"/>
      <c r="F112" s="98"/>
      <c r="G112" s="99"/>
      <c r="H112" s="22"/>
      <c r="I112" s="57" t="s">
        <v>53</v>
      </c>
      <c r="J112" s="57"/>
      <c r="K112" s="57"/>
      <c r="L112" s="57"/>
      <c r="M112" s="57"/>
      <c r="N112" s="57"/>
      <c r="O112" s="57"/>
      <c r="P112" s="57"/>
      <c r="Q112" s="57"/>
      <c r="R112" s="101"/>
      <c r="S112" s="102"/>
      <c r="T112" s="102"/>
      <c r="U112" s="103"/>
    </row>
    <row r="113" spans="2:21" ht="12.95" customHeight="1" x14ac:dyDescent="0.15">
      <c r="B113" s="82"/>
      <c r="C113" s="209"/>
      <c r="D113" s="97"/>
      <c r="E113" s="98"/>
      <c r="F113" s="98"/>
      <c r="G113" s="99"/>
      <c r="H113" s="57" t="s">
        <v>88</v>
      </c>
      <c r="I113" s="57"/>
      <c r="J113" s="57"/>
      <c r="K113" s="57"/>
      <c r="L113" s="57"/>
      <c r="M113" s="57"/>
      <c r="N113" s="57"/>
      <c r="O113" s="57"/>
      <c r="P113" s="57"/>
      <c r="Q113" s="57"/>
      <c r="R113" s="30"/>
      <c r="S113" s="31"/>
      <c r="T113" s="31"/>
      <c r="U113" s="32"/>
    </row>
    <row r="114" spans="2:21" ht="12.95" customHeight="1" x14ac:dyDescent="0.15">
      <c r="B114" s="82"/>
      <c r="C114" s="209"/>
      <c r="D114" s="97"/>
      <c r="E114" s="98"/>
      <c r="F114" s="98"/>
      <c r="G114" s="99"/>
      <c r="H114" s="22"/>
      <c r="I114" s="57" t="s">
        <v>53</v>
      </c>
      <c r="J114" s="57"/>
      <c r="K114" s="57"/>
      <c r="L114" s="57"/>
      <c r="M114" s="57"/>
      <c r="N114" s="57"/>
      <c r="O114" s="57"/>
      <c r="P114" s="57"/>
      <c r="Q114" s="57"/>
      <c r="R114" s="101"/>
      <c r="S114" s="102"/>
      <c r="T114" s="102"/>
      <c r="U114" s="103"/>
    </row>
    <row r="115" spans="2:21" ht="20.100000000000001" customHeight="1" x14ac:dyDescent="0.15">
      <c r="B115" s="82"/>
      <c r="C115" s="209"/>
      <c r="D115" s="142"/>
      <c r="E115" s="143"/>
      <c r="F115" s="143"/>
      <c r="G115" s="144"/>
      <c r="H115" s="75" t="s">
        <v>13</v>
      </c>
      <c r="I115" s="75"/>
      <c r="J115" s="75"/>
      <c r="K115" s="75"/>
      <c r="L115" s="75"/>
      <c r="M115" s="75"/>
      <c r="N115" s="75"/>
      <c r="O115" s="75"/>
      <c r="P115" s="75"/>
      <c r="Q115" s="76"/>
      <c r="R115" s="77">
        <f>SUM(R111:U114)</f>
        <v>0</v>
      </c>
      <c r="S115" s="78"/>
      <c r="T115" s="78"/>
      <c r="U115" s="79"/>
    </row>
    <row r="116" spans="2:21" ht="12.95" customHeight="1" x14ac:dyDescent="0.15">
      <c r="B116" s="82"/>
      <c r="C116" s="209"/>
      <c r="D116" s="87" t="s">
        <v>43</v>
      </c>
      <c r="E116" s="87"/>
      <c r="F116" s="87"/>
      <c r="G116" s="87"/>
      <c r="H116" s="57" t="s">
        <v>89</v>
      </c>
      <c r="I116" s="57"/>
      <c r="J116" s="57"/>
      <c r="K116" s="57"/>
      <c r="L116" s="57"/>
      <c r="M116" s="57"/>
      <c r="N116" s="57"/>
      <c r="O116" s="57"/>
      <c r="P116" s="57"/>
      <c r="Q116" s="57"/>
      <c r="R116" s="30"/>
      <c r="S116" s="31"/>
      <c r="T116" s="31"/>
      <c r="U116" s="32"/>
    </row>
    <row r="117" spans="2:21" ht="12.95" customHeight="1" x14ac:dyDescent="0.15">
      <c r="B117" s="82"/>
      <c r="C117" s="209"/>
      <c r="D117" s="87"/>
      <c r="E117" s="87"/>
      <c r="F117" s="87"/>
      <c r="G117" s="87"/>
      <c r="H117" s="22"/>
      <c r="I117" s="57" t="s">
        <v>90</v>
      </c>
      <c r="J117" s="57"/>
      <c r="K117" s="57"/>
      <c r="L117" s="57"/>
      <c r="M117" s="57"/>
      <c r="N117" s="57"/>
      <c r="O117" s="57"/>
      <c r="P117" s="57"/>
      <c r="Q117" s="57"/>
      <c r="R117" s="101"/>
      <c r="S117" s="102"/>
      <c r="T117" s="102"/>
      <c r="U117" s="103"/>
    </row>
    <row r="118" spans="2:21" ht="20.100000000000001" customHeight="1" x14ac:dyDescent="0.15">
      <c r="B118" s="82"/>
      <c r="C118" s="209"/>
      <c r="D118" s="87"/>
      <c r="E118" s="87"/>
      <c r="F118" s="87"/>
      <c r="G118" s="87"/>
      <c r="H118" s="89" t="s">
        <v>13</v>
      </c>
      <c r="I118" s="89"/>
      <c r="J118" s="89"/>
      <c r="K118" s="89"/>
      <c r="L118" s="89"/>
      <c r="M118" s="89"/>
      <c r="N118" s="89"/>
      <c r="O118" s="89"/>
      <c r="P118" s="89"/>
      <c r="Q118" s="89"/>
      <c r="R118" s="104">
        <f>SUM(R116:U117)</f>
        <v>0</v>
      </c>
      <c r="S118" s="105"/>
      <c r="T118" s="105"/>
      <c r="U118" s="106"/>
    </row>
    <row r="119" spans="2:21" ht="12.95" customHeight="1" x14ac:dyDescent="0.15">
      <c r="B119" s="82"/>
      <c r="C119" s="209"/>
      <c r="D119" s="215" t="s">
        <v>17</v>
      </c>
      <c r="E119" s="87"/>
      <c r="F119" s="87"/>
      <c r="G119" s="87"/>
      <c r="H119" s="100" t="s">
        <v>63</v>
      </c>
      <c r="I119" s="100"/>
      <c r="J119" s="100"/>
      <c r="K119" s="100"/>
      <c r="L119" s="100"/>
      <c r="M119" s="100"/>
      <c r="N119" s="100"/>
      <c r="O119" s="100"/>
      <c r="P119" s="100"/>
      <c r="Q119" s="100"/>
      <c r="R119" s="33"/>
      <c r="S119" s="34"/>
      <c r="T119" s="34"/>
      <c r="U119" s="35"/>
    </row>
    <row r="120" spans="2:21" ht="12.95" customHeight="1" x14ac:dyDescent="0.15">
      <c r="B120" s="82"/>
      <c r="C120" s="209"/>
      <c r="D120" s="87"/>
      <c r="E120" s="87"/>
      <c r="F120" s="87"/>
      <c r="G120" s="87"/>
      <c r="H120" s="22"/>
      <c r="I120" s="57" t="s">
        <v>64</v>
      </c>
      <c r="J120" s="57"/>
      <c r="K120" s="57"/>
      <c r="L120" s="57"/>
      <c r="M120" s="57"/>
      <c r="N120" s="57"/>
      <c r="O120" s="57"/>
      <c r="P120" s="57"/>
      <c r="Q120" s="57"/>
      <c r="R120" s="101"/>
      <c r="S120" s="102"/>
      <c r="T120" s="102"/>
      <c r="U120" s="103"/>
    </row>
    <row r="121" spans="2:21" ht="12.95" customHeight="1" x14ac:dyDescent="0.15">
      <c r="B121" s="82"/>
      <c r="C121" s="209"/>
      <c r="D121" s="87"/>
      <c r="E121" s="87"/>
      <c r="F121" s="87"/>
      <c r="G121" s="87"/>
      <c r="H121" s="57" t="s">
        <v>65</v>
      </c>
      <c r="I121" s="57"/>
      <c r="J121" s="57"/>
      <c r="K121" s="57"/>
      <c r="L121" s="57"/>
      <c r="M121" s="57"/>
      <c r="N121" s="57"/>
      <c r="O121" s="57"/>
      <c r="P121" s="57"/>
      <c r="Q121" s="57"/>
      <c r="R121" s="30"/>
      <c r="S121" s="31"/>
      <c r="T121" s="31"/>
      <c r="U121" s="32"/>
    </row>
    <row r="122" spans="2:21" ht="12.95" customHeight="1" x14ac:dyDescent="0.15">
      <c r="B122" s="82"/>
      <c r="C122" s="209"/>
      <c r="D122" s="87"/>
      <c r="E122" s="87"/>
      <c r="F122" s="87"/>
      <c r="G122" s="87"/>
      <c r="H122" s="22"/>
      <c r="I122" s="57" t="s">
        <v>66</v>
      </c>
      <c r="J122" s="57"/>
      <c r="K122" s="57"/>
      <c r="L122" s="57"/>
      <c r="M122" s="57"/>
      <c r="N122" s="57"/>
      <c r="O122" s="57"/>
      <c r="P122" s="57"/>
      <c r="Q122" s="57"/>
      <c r="R122" s="101"/>
      <c r="S122" s="102"/>
      <c r="T122" s="102"/>
      <c r="U122" s="103"/>
    </row>
    <row r="123" spans="2:21" ht="20.100000000000001" customHeight="1" x14ac:dyDescent="0.15">
      <c r="B123" s="82"/>
      <c r="C123" s="209"/>
      <c r="D123" s="87"/>
      <c r="E123" s="87"/>
      <c r="F123" s="87"/>
      <c r="G123" s="87"/>
      <c r="H123" s="89" t="s">
        <v>13</v>
      </c>
      <c r="I123" s="89"/>
      <c r="J123" s="89"/>
      <c r="K123" s="89"/>
      <c r="L123" s="89"/>
      <c r="M123" s="89"/>
      <c r="N123" s="89"/>
      <c r="O123" s="89"/>
      <c r="P123" s="89"/>
      <c r="Q123" s="89"/>
      <c r="R123" s="104">
        <f>SUM(R119:U122)</f>
        <v>0</v>
      </c>
      <c r="S123" s="105"/>
      <c r="T123" s="105"/>
      <c r="U123" s="106"/>
    </row>
    <row r="124" spans="2:21" ht="12.95" customHeight="1" x14ac:dyDescent="0.15">
      <c r="B124" s="82"/>
      <c r="C124" s="209"/>
      <c r="D124" s="215" t="s">
        <v>18</v>
      </c>
      <c r="E124" s="87"/>
      <c r="F124" s="87"/>
      <c r="G124" s="87"/>
      <c r="H124" s="100" t="s">
        <v>67</v>
      </c>
      <c r="I124" s="100"/>
      <c r="J124" s="100"/>
      <c r="K124" s="100"/>
      <c r="L124" s="100"/>
      <c r="M124" s="100"/>
      <c r="N124" s="100"/>
      <c r="O124" s="100"/>
      <c r="P124" s="100"/>
      <c r="Q124" s="100"/>
      <c r="R124" s="33"/>
      <c r="S124" s="34"/>
      <c r="T124" s="34"/>
      <c r="U124" s="35"/>
    </row>
    <row r="125" spans="2:21" ht="12.95" customHeight="1" x14ac:dyDescent="0.15">
      <c r="B125" s="82"/>
      <c r="C125" s="209"/>
      <c r="D125" s="87"/>
      <c r="E125" s="87"/>
      <c r="F125" s="87"/>
      <c r="G125" s="87"/>
      <c r="H125" s="22"/>
      <c r="I125" s="57" t="s">
        <v>68</v>
      </c>
      <c r="J125" s="57"/>
      <c r="K125" s="57"/>
      <c r="L125" s="57"/>
      <c r="M125" s="57"/>
      <c r="N125" s="57"/>
      <c r="O125" s="57"/>
      <c r="P125" s="57"/>
      <c r="Q125" s="57"/>
      <c r="R125" s="101"/>
      <c r="S125" s="102"/>
      <c r="T125" s="102"/>
      <c r="U125" s="103"/>
    </row>
    <row r="126" spans="2:21" ht="12.95" customHeight="1" x14ac:dyDescent="0.15">
      <c r="B126" s="82"/>
      <c r="C126" s="209"/>
      <c r="D126" s="87"/>
      <c r="E126" s="87"/>
      <c r="F126" s="87"/>
      <c r="G126" s="87"/>
      <c r="H126" s="57" t="s">
        <v>69</v>
      </c>
      <c r="I126" s="57"/>
      <c r="J126" s="57"/>
      <c r="K126" s="57"/>
      <c r="L126" s="57"/>
      <c r="M126" s="57"/>
      <c r="N126" s="57"/>
      <c r="O126" s="57"/>
      <c r="P126" s="57"/>
      <c r="Q126" s="57"/>
      <c r="R126" s="30"/>
      <c r="S126" s="31"/>
      <c r="T126" s="31"/>
      <c r="U126" s="32"/>
    </row>
    <row r="127" spans="2:21" ht="12.95" customHeight="1" x14ac:dyDescent="0.15">
      <c r="B127" s="82"/>
      <c r="C127" s="209"/>
      <c r="D127" s="87"/>
      <c r="E127" s="87"/>
      <c r="F127" s="87"/>
      <c r="G127" s="87"/>
      <c r="H127" s="22"/>
      <c r="I127" s="57" t="s">
        <v>70</v>
      </c>
      <c r="J127" s="57"/>
      <c r="K127" s="57"/>
      <c r="L127" s="57"/>
      <c r="M127" s="57"/>
      <c r="N127" s="57"/>
      <c r="O127" s="57"/>
      <c r="P127" s="57"/>
      <c r="Q127" s="57"/>
      <c r="R127" s="101"/>
      <c r="S127" s="102"/>
      <c r="T127" s="102"/>
      <c r="U127" s="103"/>
    </row>
    <row r="128" spans="2:21" ht="20.100000000000001" customHeight="1" x14ac:dyDescent="0.15">
      <c r="B128" s="82"/>
      <c r="C128" s="209"/>
      <c r="D128" s="87"/>
      <c r="E128" s="87"/>
      <c r="F128" s="87"/>
      <c r="G128" s="87"/>
      <c r="H128" s="89" t="s">
        <v>13</v>
      </c>
      <c r="I128" s="89"/>
      <c r="J128" s="89"/>
      <c r="K128" s="89"/>
      <c r="L128" s="89"/>
      <c r="M128" s="89"/>
      <c r="N128" s="89"/>
      <c r="O128" s="89"/>
      <c r="P128" s="89"/>
      <c r="Q128" s="89"/>
      <c r="R128" s="108">
        <f>SUM(R124:U127)</f>
        <v>0</v>
      </c>
      <c r="S128" s="109"/>
      <c r="T128" s="109"/>
      <c r="U128" s="110"/>
    </row>
    <row r="129" spans="2:22" ht="12.95" customHeight="1" x14ac:dyDescent="0.15">
      <c r="B129" s="82"/>
      <c r="C129" s="209"/>
      <c r="D129" s="215" t="s">
        <v>19</v>
      </c>
      <c r="E129" s="87"/>
      <c r="F129" s="87"/>
      <c r="G129" s="87"/>
      <c r="H129" s="100" t="s">
        <v>72</v>
      </c>
      <c r="I129" s="100"/>
      <c r="J129" s="100"/>
      <c r="K129" s="100"/>
      <c r="L129" s="100"/>
      <c r="M129" s="100"/>
      <c r="N129" s="100"/>
      <c r="O129" s="100"/>
      <c r="P129" s="100"/>
      <c r="Q129" s="100"/>
      <c r="R129" s="30"/>
      <c r="S129" s="31"/>
      <c r="T129" s="31"/>
      <c r="U129" s="32"/>
    </row>
    <row r="130" spans="2:22" ht="12.95" customHeight="1" x14ac:dyDescent="0.15">
      <c r="B130" s="82"/>
      <c r="C130" s="209"/>
      <c r="D130" s="87"/>
      <c r="E130" s="87"/>
      <c r="F130" s="87"/>
      <c r="G130" s="87"/>
      <c r="H130" s="22"/>
      <c r="I130" s="57" t="s">
        <v>51</v>
      </c>
      <c r="J130" s="57"/>
      <c r="K130" s="57"/>
      <c r="L130" s="57"/>
      <c r="M130" s="57"/>
      <c r="N130" s="57"/>
      <c r="O130" s="57"/>
      <c r="P130" s="57"/>
      <c r="Q130" s="57"/>
      <c r="R130" s="101"/>
      <c r="S130" s="102"/>
      <c r="T130" s="102"/>
      <c r="U130" s="103"/>
    </row>
    <row r="131" spans="2:22" ht="12.95" customHeight="1" x14ac:dyDescent="0.15">
      <c r="B131" s="82"/>
      <c r="C131" s="209"/>
      <c r="D131" s="87"/>
      <c r="E131" s="87"/>
      <c r="F131" s="87"/>
      <c r="G131" s="87"/>
      <c r="H131" s="57"/>
      <c r="I131" s="57"/>
      <c r="J131" s="57"/>
      <c r="K131" s="57"/>
      <c r="L131" s="57"/>
      <c r="M131" s="57"/>
      <c r="N131" s="57"/>
      <c r="O131" s="57"/>
      <c r="P131" s="57"/>
      <c r="Q131" s="57"/>
      <c r="R131" s="30"/>
      <c r="S131" s="31"/>
      <c r="T131" s="31"/>
      <c r="U131" s="32"/>
    </row>
    <row r="132" spans="2:22" ht="12.95" customHeight="1" x14ac:dyDescent="0.15">
      <c r="B132" s="82"/>
      <c r="C132" s="209"/>
      <c r="D132" s="87"/>
      <c r="E132" s="87"/>
      <c r="F132" s="87"/>
      <c r="G132" s="87"/>
      <c r="H132" s="22"/>
      <c r="I132" s="57"/>
      <c r="J132" s="57"/>
      <c r="K132" s="57"/>
      <c r="L132" s="57"/>
      <c r="M132" s="57"/>
      <c r="N132" s="57"/>
      <c r="O132" s="57"/>
      <c r="P132" s="57"/>
      <c r="Q132" s="57"/>
      <c r="R132" s="101"/>
      <c r="S132" s="102"/>
      <c r="T132" s="102"/>
      <c r="U132" s="103"/>
    </row>
    <row r="133" spans="2:22" s="2" customFormat="1" ht="20.100000000000001" customHeight="1" x14ac:dyDescent="0.15">
      <c r="B133" s="82"/>
      <c r="C133" s="209"/>
      <c r="D133" s="87"/>
      <c r="E133" s="87"/>
      <c r="F133" s="87"/>
      <c r="G133" s="87"/>
      <c r="H133" s="89" t="s">
        <v>13</v>
      </c>
      <c r="I133" s="89"/>
      <c r="J133" s="89"/>
      <c r="K133" s="89"/>
      <c r="L133" s="89"/>
      <c r="M133" s="89"/>
      <c r="N133" s="89"/>
      <c r="O133" s="89"/>
      <c r="P133" s="89"/>
      <c r="Q133" s="89"/>
      <c r="R133" s="104">
        <f>SUM(R129:U132)</f>
        <v>0</v>
      </c>
      <c r="S133" s="105"/>
      <c r="T133" s="105"/>
      <c r="U133" s="106"/>
      <c r="V133" s="26"/>
    </row>
    <row r="134" spans="2:22" ht="12.95" customHeight="1" x14ac:dyDescent="0.15">
      <c r="B134" s="82"/>
      <c r="C134" s="209"/>
      <c r="D134" s="215" t="s">
        <v>20</v>
      </c>
      <c r="E134" s="87"/>
      <c r="F134" s="87"/>
      <c r="G134" s="87"/>
      <c r="H134" s="100" t="s">
        <v>74</v>
      </c>
      <c r="I134" s="100"/>
      <c r="J134" s="100"/>
      <c r="K134" s="100"/>
      <c r="L134" s="100"/>
      <c r="M134" s="100"/>
      <c r="N134" s="100"/>
      <c r="O134" s="100"/>
      <c r="P134" s="100"/>
      <c r="Q134" s="100"/>
      <c r="R134" s="33"/>
      <c r="S134" s="34"/>
      <c r="T134" s="34"/>
      <c r="U134" s="35"/>
    </row>
    <row r="135" spans="2:22" ht="12.95" customHeight="1" x14ac:dyDescent="0.15">
      <c r="B135" s="82"/>
      <c r="C135" s="209"/>
      <c r="D135" s="87"/>
      <c r="E135" s="87"/>
      <c r="F135" s="87"/>
      <c r="G135" s="87"/>
      <c r="H135" s="22"/>
      <c r="I135" s="57" t="s">
        <v>75</v>
      </c>
      <c r="J135" s="57"/>
      <c r="K135" s="57"/>
      <c r="L135" s="57"/>
      <c r="M135" s="57"/>
      <c r="N135" s="57"/>
      <c r="O135" s="57"/>
      <c r="P135" s="57"/>
      <c r="Q135" s="57"/>
      <c r="R135" s="101"/>
      <c r="S135" s="102"/>
      <c r="T135" s="102"/>
      <c r="U135" s="103"/>
    </row>
    <row r="136" spans="2:22" ht="12.95" customHeight="1" x14ac:dyDescent="0.15">
      <c r="B136" s="82"/>
      <c r="C136" s="209"/>
      <c r="D136" s="87"/>
      <c r="E136" s="87"/>
      <c r="F136" s="87"/>
      <c r="G136" s="87"/>
      <c r="H136" s="57" t="s">
        <v>76</v>
      </c>
      <c r="I136" s="57"/>
      <c r="J136" s="57"/>
      <c r="K136" s="57"/>
      <c r="L136" s="57"/>
      <c r="M136" s="57"/>
      <c r="N136" s="57"/>
      <c r="O136" s="57"/>
      <c r="P136" s="57"/>
      <c r="Q136" s="57"/>
      <c r="R136" s="30"/>
      <c r="S136" s="31"/>
      <c r="T136" s="31"/>
      <c r="U136" s="32"/>
    </row>
    <row r="137" spans="2:22" ht="12.95" customHeight="1" x14ac:dyDescent="0.15">
      <c r="B137" s="82"/>
      <c r="C137" s="209"/>
      <c r="D137" s="87"/>
      <c r="E137" s="87"/>
      <c r="F137" s="87"/>
      <c r="G137" s="87"/>
      <c r="H137" s="22"/>
      <c r="I137" s="57" t="s">
        <v>77</v>
      </c>
      <c r="J137" s="57"/>
      <c r="K137" s="57"/>
      <c r="L137" s="57"/>
      <c r="M137" s="57"/>
      <c r="N137" s="57"/>
      <c r="O137" s="57"/>
      <c r="P137" s="57"/>
      <c r="Q137" s="57"/>
      <c r="R137" s="101"/>
      <c r="S137" s="102"/>
      <c r="T137" s="102"/>
      <c r="U137" s="103"/>
    </row>
    <row r="138" spans="2:22" ht="12.95" customHeight="1" x14ac:dyDescent="0.15">
      <c r="B138" s="82"/>
      <c r="C138" s="209"/>
      <c r="D138" s="87"/>
      <c r="E138" s="87"/>
      <c r="F138" s="87"/>
      <c r="G138" s="87"/>
      <c r="H138" s="57" t="s">
        <v>78</v>
      </c>
      <c r="I138" s="57"/>
      <c r="J138" s="57"/>
      <c r="K138" s="57"/>
      <c r="L138" s="57"/>
      <c r="M138" s="57"/>
      <c r="N138" s="57"/>
      <c r="O138" s="57"/>
      <c r="P138" s="57"/>
      <c r="Q138" s="57"/>
      <c r="R138" s="30"/>
      <c r="S138" s="31"/>
      <c r="T138" s="31"/>
      <c r="U138" s="32"/>
    </row>
    <row r="139" spans="2:22" ht="12.95" customHeight="1" x14ac:dyDescent="0.15">
      <c r="B139" s="82"/>
      <c r="C139" s="209"/>
      <c r="D139" s="87"/>
      <c r="E139" s="87"/>
      <c r="F139" s="87"/>
      <c r="G139" s="87"/>
      <c r="H139" s="22"/>
      <c r="I139" s="57" t="s">
        <v>51</v>
      </c>
      <c r="J139" s="57"/>
      <c r="K139" s="57"/>
      <c r="L139" s="57"/>
      <c r="M139" s="57"/>
      <c r="N139" s="57"/>
      <c r="O139" s="57"/>
      <c r="P139" s="57"/>
      <c r="Q139" s="57"/>
      <c r="R139" s="101"/>
      <c r="S139" s="102"/>
      <c r="T139" s="102"/>
      <c r="U139" s="103"/>
    </row>
    <row r="140" spans="2:22" ht="20.100000000000001" customHeight="1" x14ac:dyDescent="0.15">
      <c r="B140" s="82"/>
      <c r="C140" s="209"/>
      <c r="D140" s="87"/>
      <c r="E140" s="87"/>
      <c r="F140" s="87"/>
      <c r="G140" s="87"/>
      <c r="H140" s="89" t="s">
        <v>13</v>
      </c>
      <c r="I140" s="89"/>
      <c r="J140" s="89"/>
      <c r="K140" s="89"/>
      <c r="L140" s="89"/>
      <c r="M140" s="89"/>
      <c r="N140" s="89"/>
      <c r="O140" s="89"/>
      <c r="P140" s="89"/>
      <c r="Q140" s="89"/>
      <c r="R140" s="104">
        <f>SUM(R134:U139)</f>
        <v>0</v>
      </c>
      <c r="S140" s="105"/>
      <c r="T140" s="105"/>
      <c r="U140" s="106"/>
    </row>
    <row r="141" spans="2:22" s="2" customFormat="1" ht="12.95" customHeight="1" x14ac:dyDescent="0.15">
      <c r="B141" s="82"/>
      <c r="C141" s="209"/>
      <c r="D141" s="215" t="s">
        <v>21</v>
      </c>
      <c r="E141" s="87"/>
      <c r="F141" s="87"/>
      <c r="G141" s="87"/>
      <c r="H141" s="100" t="s">
        <v>79</v>
      </c>
      <c r="I141" s="100"/>
      <c r="J141" s="100"/>
      <c r="K141" s="100"/>
      <c r="L141" s="100"/>
      <c r="M141" s="100"/>
      <c r="N141" s="100"/>
      <c r="O141" s="100"/>
      <c r="P141" s="100"/>
      <c r="Q141" s="100"/>
      <c r="R141" s="33"/>
      <c r="S141" s="34"/>
      <c r="T141" s="34"/>
      <c r="U141" s="35"/>
      <c r="V141" s="26"/>
    </row>
    <row r="142" spans="2:22" s="2" customFormat="1" ht="12.95" customHeight="1" x14ac:dyDescent="0.15">
      <c r="B142" s="82"/>
      <c r="C142" s="209"/>
      <c r="D142" s="87"/>
      <c r="E142" s="87"/>
      <c r="F142" s="87"/>
      <c r="G142" s="87"/>
      <c r="H142" s="22"/>
      <c r="I142" s="57" t="s">
        <v>80</v>
      </c>
      <c r="J142" s="57"/>
      <c r="K142" s="57"/>
      <c r="L142" s="57"/>
      <c r="M142" s="57"/>
      <c r="N142" s="57"/>
      <c r="O142" s="57"/>
      <c r="P142" s="57"/>
      <c r="Q142" s="57"/>
      <c r="R142" s="101"/>
      <c r="S142" s="102"/>
      <c r="T142" s="102"/>
      <c r="U142" s="103"/>
      <c r="V142" s="26"/>
    </row>
    <row r="143" spans="2:22" s="2" customFormat="1" ht="12.95" customHeight="1" x14ac:dyDescent="0.15">
      <c r="B143" s="82"/>
      <c r="C143" s="209"/>
      <c r="D143" s="87"/>
      <c r="E143" s="87"/>
      <c r="F143" s="87"/>
      <c r="G143" s="87"/>
      <c r="H143" s="57" t="s">
        <v>81</v>
      </c>
      <c r="I143" s="57"/>
      <c r="J143" s="57"/>
      <c r="K143" s="57"/>
      <c r="L143" s="57"/>
      <c r="M143" s="57"/>
      <c r="N143" s="57"/>
      <c r="O143" s="57"/>
      <c r="P143" s="57"/>
      <c r="Q143" s="57"/>
      <c r="R143" s="30"/>
      <c r="S143" s="31"/>
      <c r="T143" s="31"/>
      <c r="U143" s="32"/>
      <c r="V143" s="26"/>
    </row>
    <row r="144" spans="2:22" s="2" customFormat="1" ht="12.95" customHeight="1" x14ac:dyDescent="0.15">
      <c r="B144" s="82"/>
      <c r="C144" s="209"/>
      <c r="D144" s="87"/>
      <c r="E144" s="87"/>
      <c r="F144" s="87"/>
      <c r="G144" s="87"/>
      <c r="H144" s="22"/>
      <c r="I144" s="57" t="s">
        <v>52</v>
      </c>
      <c r="J144" s="57"/>
      <c r="K144" s="57"/>
      <c r="L144" s="57"/>
      <c r="M144" s="57"/>
      <c r="N144" s="57"/>
      <c r="O144" s="57"/>
      <c r="P144" s="57"/>
      <c r="Q144" s="57"/>
      <c r="R144" s="101"/>
      <c r="S144" s="102"/>
      <c r="T144" s="102"/>
      <c r="U144" s="103"/>
      <c r="V144" s="26"/>
    </row>
    <row r="145" spans="2:22" s="2" customFormat="1" ht="20.100000000000001" customHeight="1" x14ac:dyDescent="0.15">
      <c r="B145" s="82"/>
      <c r="C145" s="209"/>
      <c r="D145" s="87"/>
      <c r="E145" s="87"/>
      <c r="F145" s="87"/>
      <c r="G145" s="87"/>
      <c r="H145" s="89" t="s">
        <v>13</v>
      </c>
      <c r="I145" s="89"/>
      <c r="J145" s="89"/>
      <c r="K145" s="89"/>
      <c r="L145" s="89"/>
      <c r="M145" s="89"/>
      <c r="N145" s="89"/>
      <c r="O145" s="89"/>
      <c r="P145" s="89"/>
      <c r="Q145" s="89"/>
      <c r="R145" s="104">
        <f>SUM(R141:U144)</f>
        <v>0</v>
      </c>
      <c r="S145" s="105"/>
      <c r="T145" s="105"/>
      <c r="U145" s="106"/>
      <c r="V145" s="26"/>
    </row>
    <row r="146" spans="2:22" ht="12.95" customHeight="1" x14ac:dyDescent="0.15">
      <c r="B146" s="82"/>
      <c r="C146" s="209"/>
      <c r="D146" s="215" t="s">
        <v>22</v>
      </c>
      <c r="E146" s="87"/>
      <c r="F146" s="87"/>
      <c r="G146" s="87"/>
      <c r="H146" s="231" t="s">
        <v>82</v>
      </c>
      <c r="I146" s="100"/>
      <c r="J146" s="100"/>
      <c r="K146" s="100"/>
      <c r="L146" s="100"/>
      <c r="M146" s="100"/>
      <c r="N146" s="100"/>
      <c r="O146" s="100"/>
      <c r="P146" s="100"/>
      <c r="Q146" s="232"/>
      <c r="R146" s="33"/>
      <c r="S146" s="34"/>
      <c r="T146" s="34"/>
      <c r="U146" s="35"/>
    </row>
    <row r="147" spans="2:22" ht="12.95" customHeight="1" x14ac:dyDescent="0.15">
      <c r="B147" s="82"/>
      <c r="C147" s="209"/>
      <c r="D147" s="87"/>
      <c r="E147" s="87"/>
      <c r="F147" s="87"/>
      <c r="G147" s="87"/>
      <c r="H147" s="22"/>
      <c r="I147" s="57" t="s">
        <v>83</v>
      </c>
      <c r="J147" s="57"/>
      <c r="K147" s="57"/>
      <c r="L147" s="57"/>
      <c r="M147" s="57"/>
      <c r="N147" s="57"/>
      <c r="O147" s="57"/>
      <c r="P147" s="57"/>
      <c r="Q147" s="159"/>
      <c r="R147" s="101"/>
      <c r="S147" s="102"/>
      <c r="T147" s="102"/>
      <c r="U147" s="103"/>
    </row>
    <row r="148" spans="2:22" ht="12.95" customHeight="1" x14ac:dyDescent="0.15">
      <c r="B148" s="82"/>
      <c r="C148" s="209"/>
      <c r="D148" s="87"/>
      <c r="E148" s="87"/>
      <c r="F148" s="87"/>
      <c r="G148" s="87"/>
      <c r="H148" s="158" t="s">
        <v>84</v>
      </c>
      <c r="I148" s="57"/>
      <c r="J148" s="57"/>
      <c r="K148" s="57"/>
      <c r="L148" s="57"/>
      <c r="M148" s="57"/>
      <c r="N148" s="57"/>
      <c r="O148" s="57"/>
      <c r="P148" s="57"/>
      <c r="Q148" s="159"/>
      <c r="R148" s="30"/>
      <c r="S148" s="31"/>
      <c r="T148" s="31"/>
      <c r="U148" s="32"/>
    </row>
    <row r="149" spans="2:22" ht="12.95" customHeight="1" x14ac:dyDescent="0.15">
      <c r="B149" s="82"/>
      <c r="C149" s="209"/>
      <c r="D149" s="87"/>
      <c r="E149" s="87"/>
      <c r="F149" s="87"/>
      <c r="G149" s="87"/>
      <c r="H149" s="22"/>
      <c r="I149" s="57" t="s">
        <v>83</v>
      </c>
      <c r="J149" s="57"/>
      <c r="K149" s="57"/>
      <c r="L149" s="57"/>
      <c r="M149" s="57"/>
      <c r="N149" s="57"/>
      <c r="O149" s="57"/>
      <c r="P149" s="57"/>
      <c r="Q149" s="159"/>
      <c r="R149" s="101"/>
      <c r="S149" s="102"/>
      <c r="T149" s="102"/>
      <c r="U149" s="103"/>
    </row>
    <row r="150" spans="2:22" ht="12.95" customHeight="1" x14ac:dyDescent="0.15">
      <c r="B150" s="82"/>
      <c r="C150" s="209"/>
      <c r="D150" s="87"/>
      <c r="E150" s="87"/>
      <c r="F150" s="87"/>
      <c r="G150" s="87"/>
      <c r="H150" s="158" t="s">
        <v>85</v>
      </c>
      <c r="I150" s="57"/>
      <c r="J150" s="57"/>
      <c r="K150" s="57"/>
      <c r="L150" s="57"/>
      <c r="M150" s="57"/>
      <c r="N150" s="57"/>
      <c r="O150" s="57"/>
      <c r="P150" s="57"/>
      <c r="Q150" s="159"/>
      <c r="R150" s="30"/>
      <c r="S150" s="31"/>
      <c r="T150" s="31"/>
      <c r="U150" s="32"/>
    </row>
    <row r="151" spans="2:22" ht="12.95" customHeight="1" x14ac:dyDescent="0.15">
      <c r="B151" s="82"/>
      <c r="C151" s="209"/>
      <c r="D151" s="87"/>
      <c r="E151" s="87"/>
      <c r="F151" s="87"/>
      <c r="G151" s="87"/>
      <c r="H151" s="22"/>
      <c r="I151" s="88" t="s">
        <v>86</v>
      </c>
      <c r="J151" s="88"/>
      <c r="K151" s="88"/>
      <c r="L151" s="88"/>
      <c r="M151" s="88"/>
      <c r="N151" s="88"/>
      <c r="O151" s="88"/>
      <c r="P151" s="88"/>
      <c r="Q151" s="233"/>
      <c r="R151" s="228"/>
      <c r="S151" s="229"/>
      <c r="T151" s="229"/>
      <c r="U151" s="230"/>
    </row>
    <row r="152" spans="2:22" ht="20.100000000000001" customHeight="1" x14ac:dyDescent="0.15">
      <c r="B152" s="82"/>
      <c r="C152" s="209"/>
      <c r="D152" s="87"/>
      <c r="E152" s="87"/>
      <c r="F152" s="87"/>
      <c r="G152" s="87"/>
      <c r="H152" s="75" t="s">
        <v>13</v>
      </c>
      <c r="I152" s="75"/>
      <c r="J152" s="75"/>
      <c r="K152" s="75"/>
      <c r="L152" s="75"/>
      <c r="M152" s="75"/>
      <c r="N152" s="75"/>
      <c r="O152" s="75"/>
      <c r="P152" s="75"/>
      <c r="Q152" s="75"/>
      <c r="R152" s="108">
        <f>SUM(R146:U151)</f>
        <v>0</v>
      </c>
      <c r="S152" s="109"/>
      <c r="T152" s="109"/>
      <c r="U152" s="110"/>
    </row>
    <row r="153" spans="2:22" s="2" customFormat="1" ht="24.75" customHeight="1" x14ac:dyDescent="0.15">
      <c r="B153" s="82"/>
      <c r="C153" s="209"/>
      <c r="D153" s="145" t="s">
        <v>23</v>
      </c>
      <c r="E153" s="146"/>
      <c r="F153" s="146"/>
      <c r="G153" s="147"/>
      <c r="H153" s="148" t="s">
        <v>91</v>
      </c>
      <c r="I153" s="131"/>
      <c r="J153" s="131"/>
      <c r="K153" s="131"/>
      <c r="L153" s="131"/>
      <c r="M153" s="131"/>
      <c r="N153" s="131"/>
      <c r="O153" s="131"/>
      <c r="P153" s="131"/>
      <c r="Q153" s="132"/>
      <c r="R153" s="149"/>
      <c r="S153" s="150"/>
      <c r="T153" s="150"/>
      <c r="U153" s="151"/>
      <c r="V153" s="26" t="s">
        <v>24</v>
      </c>
    </row>
    <row r="154" spans="2:22" s="2" customFormat="1" ht="37.5" customHeight="1" x14ac:dyDescent="0.15">
      <c r="B154" s="82"/>
      <c r="C154" s="209"/>
      <c r="D154" s="71"/>
      <c r="E154" s="72"/>
      <c r="F154" s="72"/>
      <c r="G154" s="73"/>
      <c r="H154" s="75" t="s">
        <v>13</v>
      </c>
      <c r="I154" s="75"/>
      <c r="J154" s="75"/>
      <c r="K154" s="75"/>
      <c r="L154" s="75"/>
      <c r="M154" s="75"/>
      <c r="N154" s="75"/>
      <c r="O154" s="75"/>
      <c r="P154" s="75"/>
      <c r="Q154" s="75"/>
      <c r="R154" s="108">
        <f>SUM(R153:U153)</f>
        <v>0</v>
      </c>
      <c r="S154" s="109"/>
      <c r="T154" s="109"/>
      <c r="U154" s="110"/>
      <c r="V154" s="26"/>
    </row>
    <row r="155" spans="2:22" s="2" customFormat="1" ht="24.95" customHeight="1" x14ac:dyDescent="0.15">
      <c r="B155" s="84"/>
      <c r="C155" s="210"/>
      <c r="D155" s="216" t="s">
        <v>25</v>
      </c>
      <c r="E155" s="217"/>
      <c r="F155" s="217"/>
      <c r="G155" s="217"/>
      <c r="H155" s="217"/>
      <c r="I155" s="217"/>
      <c r="J155" s="217"/>
      <c r="K155" s="217"/>
      <c r="L155" s="217"/>
      <c r="M155" s="217"/>
      <c r="N155" s="217"/>
      <c r="O155" s="217"/>
      <c r="P155" s="217"/>
      <c r="Q155" s="218"/>
      <c r="R155" s="101">
        <f>R115+R118+R123+R128+R133+R140+R145+R152+R154</f>
        <v>0</v>
      </c>
      <c r="S155" s="102"/>
      <c r="T155" s="102"/>
      <c r="U155" s="103"/>
      <c r="V155" s="26"/>
    </row>
    <row r="156" spans="2:22" s="2" customFormat="1" ht="12.95" customHeight="1" x14ac:dyDescent="0.15">
      <c r="B156" s="122" t="s">
        <v>26</v>
      </c>
      <c r="C156" s="123"/>
      <c r="D156" s="219" t="s">
        <v>26</v>
      </c>
      <c r="E156" s="220"/>
      <c r="F156" s="220"/>
      <c r="G156" s="221"/>
      <c r="H156" s="130" t="s">
        <v>44</v>
      </c>
      <c r="I156" s="131"/>
      <c r="J156" s="131"/>
      <c r="K156" s="131"/>
      <c r="L156" s="131"/>
      <c r="M156" s="131"/>
      <c r="N156" s="131"/>
      <c r="O156" s="131"/>
      <c r="P156" s="131"/>
      <c r="Q156" s="132"/>
      <c r="R156" s="133">
        <v>0</v>
      </c>
      <c r="S156" s="134"/>
      <c r="T156" s="134"/>
      <c r="U156" s="135"/>
      <c r="V156" s="26"/>
    </row>
    <row r="157" spans="2:22" s="2" customFormat="1" ht="12.95" customHeight="1" thickBot="1" x14ac:dyDescent="0.2">
      <c r="B157" s="122"/>
      <c r="C157" s="123"/>
      <c r="D157" s="222"/>
      <c r="E157" s="223"/>
      <c r="F157" s="223"/>
      <c r="G157" s="224"/>
      <c r="H157" s="225" t="s">
        <v>92</v>
      </c>
      <c r="I157" s="226"/>
      <c r="J157" s="226"/>
      <c r="K157" s="226"/>
      <c r="L157" s="226"/>
      <c r="M157" s="226"/>
      <c r="N157" s="226"/>
      <c r="O157" s="226"/>
      <c r="P157" s="226"/>
      <c r="Q157" s="227"/>
      <c r="R157" s="136"/>
      <c r="S157" s="137"/>
      <c r="T157" s="137"/>
      <c r="U157" s="138"/>
      <c r="V157" s="26"/>
    </row>
    <row r="158" spans="2:22" ht="24.95" customHeight="1" thickBot="1" x14ac:dyDescent="0.2">
      <c r="B158" s="160" t="s">
        <v>30</v>
      </c>
      <c r="C158" s="161"/>
      <c r="D158" s="161"/>
      <c r="E158" s="161"/>
      <c r="F158" s="161"/>
      <c r="G158" s="161"/>
      <c r="H158" s="161"/>
      <c r="I158" s="161"/>
      <c r="J158" s="161"/>
      <c r="K158" s="161"/>
      <c r="L158" s="161"/>
      <c r="M158" s="161"/>
      <c r="N158" s="161"/>
      <c r="O158" s="161"/>
      <c r="P158" s="161"/>
      <c r="Q158" s="162"/>
      <c r="R158" s="163">
        <f>R110+R155+R156</f>
        <v>0</v>
      </c>
      <c r="S158" s="164"/>
      <c r="T158" s="164"/>
      <c r="U158" s="165"/>
    </row>
    <row r="159" spans="2:22" ht="12.95" customHeight="1" x14ac:dyDescent="0.15">
      <c r="B159" s="184" t="s">
        <v>31</v>
      </c>
      <c r="C159" s="185"/>
      <c r="D159" s="188" t="s">
        <v>31</v>
      </c>
      <c r="E159" s="188"/>
      <c r="F159" s="188"/>
      <c r="G159" s="189"/>
      <c r="H159" s="190"/>
      <c r="I159" s="191"/>
      <c r="J159" s="191"/>
      <c r="K159" s="191"/>
      <c r="L159" s="191"/>
      <c r="M159" s="191"/>
      <c r="N159" s="191"/>
      <c r="O159" s="191"/>
      <c r="P159" s="191"/>
      <c r="Q159" s="192"/>
      <c r="R159" s="193">
        <v>0</v>
      </c>
      <c r="S159" s="194"/>
      <c r="T159" s="194"/>
      <c r="U159" s="195"/>
    </row>
    <row r="160" spans="2:22" ht="12.95" customHeight="1" thickBot="1" x14ac:dyDescent="0.2">
      <c r="B160" s="186"/>
      <c r="C160" s="187"/>
      <c r="D160" s="143"/>
      <c r="E160" s="143"/>
      <c r="F160" s="143"/>
      <c r="G160" s="144"/>
      <c r="H160" s="199"/>
      <c r="I160" s="200"/>
      <c r="J160" s="200"/>
      <c r="K160" s="200"/>
      <c r="L160" s="200"/>
      <c r="M160" s="200"/>
      <c r="N160" s="200"/>
      <c r="O160" s="200"/>
      <c r="P160" s="200"/>
      <c r="Q160" s="201"/>
      <c r="R160" s="196"/>
      <c r="S160" s="197"/>
      <c r="T160" s="197"/>
      <c r="U160" s="198"/>
    </row>
    <row r="161" spans="2:21" ht="24.95" customHeight="1" thickTop="1" thickBot="1" x14ac:dyDescent="0.2">
      <c r="B161" s="186"/>
      <c r="C161" s="187"/>
      <c r="D161" s="170" t="s">
        <v>32</v>
      </c>
      <c r="E161" s="170"/>
      <c r="F161" s="170"/>
      <c r="G161" s="170"/>
      <c r="H161" s="170"/>
      <c r="I161" s="170"/>
      <c r="J161" s="170"/>
      <c r="K161" s="170"/>
      <c r="L161" s="170"/>
      <c r="M161" s="170"/>
      <c r="N161" s="170"/>
      <c r="O161" s="170"/>
      <c r="P161" s="170"/>
      <c r="Q161" s="171"/>
      <c r="R161" s="172">
        <f>R159</f>
        <v>0</v>
      </c>
      <c r="S161" s="172"/>
      <c r="T161" s="172"/>
      <c r="U161" s="173"/>
    </row>
    <row r="162" spans="2:21" ht="30" customHeight="1" thickBot="1" x14ac:dyDescent="0.2">
      <c r="B162" s="174" t="s">
        <v>33</v>
      </c>
      <c r="C162" s="175"/>
      <c r="D162" s="175"/>
      <c r="E162" s="175"/>
      <c r="F162" s="175"/>
      <c r="G162" s="175"/>
      <c r="H162" s="175"/>
      <c r="I162" s="175"/>
      <c r="J162" s="175"/>
      <c r="K162" s="175"/>
      <c r="L162" s="175"/>
      <c r="M162" s="175"/>
      <c r="N162" s="175"/>
      <c r="O162" s="175"/>
      <c r="P162" s="175"/>
      <c r="Q162" s="176"/>
      <c r="R162" s="177">
        <f>R158-R161</f>
        <v>0</v>
      </c>
      <c r="S162" s="177"/>
      <c r="T162" s="177"/>
      <c r="U162" s="178"/>
    </row>
    <row r="163" spans="2:21" ht="13.5" customHeight="1" x14ac:dyDescent="0.15">
      <c r="B163" s="5"/>
      <c r="C163" s="5"/>
      <c r="D163" s="5"/>
      <c r="E163" s="5"/>
      <c r="F163" s="6"/>
      <c r="G163" s="4"/>
      <c r="H163" s="4"/>
      <c r="I163" s="4"/>
      <c r="J163" s="4"/>
      <c r="K163" s="4"/>
      <c r="L163" s="4"/>
      <c r="M163" s="4"/>
      <c r="N163" s="4"/>
      <c r="O163" s="4"/>
      <c r="P163" s="4"/>
      <c r="Q163" s="4"/>
      <c r="R163" s="4"/>
      <c r="S163" s="4"/>
      <c r="T163" s="4"/>
      <c r="U163" s="4"/>
    </row>
    <row r="164" spans="2:21" ht="21" customHeight="1" x14ac:dyDescent="0.15"/>
    <row r="165" spans="2:21" ht="27" customHeight="1" x14ac:dyDescent="0.15"/>
    <row r="166" spans="2:21" ht="27" customHeight="1" x14ac:dyDescent="0.15"/>
    <row r="167" spans="2:21" ht="27" customHeight="1" x14ac:dyDescent="0.15"/>
    <row r="168" spans="2:21" ht="27" customHeight="1" x14ac:dyDescent="0.15"/>
    <row r="169" spans="2:21" ht="27" customHeight="1" x14ac:dyDescent="0.15"/>
    <row r="170" spans="2:21" ht="27" customHeight="1" x14ac:dyDescent="0.15"/>
    <row r="171" spans="2:21" ht="27" customHeight="1" x14ac:dyDescent="0.15"/>
    <row r="172" spans="2:21" ht="27" customHeight="1" x14ac:dyDescent="0.15"/>
    <row r="173" spans="2:21" ht="27" customHeight="1" x14ac:dyDescent="0.15"/>
    <row r="174" spans="2:21" ht="27" customHeight="1" x14ac:dyDescent="0.15"/>
    <row r="175" spans="2:21" ht="27" customHeight="1" x14ac:dyDescent="0.15"/>
    <row r="176" spans="2:21" ht="27" customHeight="1" x14ac:dyDescent="0.15"/>
    <row r="177" spans="22:22" ht="13.5" customHeight="1" x14ac:dyDescent="0.15"/>
    <row r="178" spans="22:22" ht="13.5" customHeight="1" x14ac:dyDescent="0.15"/>
    <row r="179" spans="22:22" ht="21" customHeight="1" x14ac:dyDescent="0.15"/>
    <row r="180" spans="22:22" ht="21" customHeight="1" x14ac:dyDescent="0.15"/>
    <row r="181" spans="22:22" ht="27" customHeight="1" x14ac:dyDescent="0.15">
      <c r="V181" s="28"/>
    </row>
    <row r="182" spans="22:22" ht="27" customHeight="1" x14ac:dyDescent="0.15"/>
    <row r="183" spans="22:22" ht="27" customHeight="1" x14ac:dyDescent="0.15"/>
  </sheetData>
  <mergeCells count="258">
    <mergeCell ref="B162:Q162"/>
    <mergeCell ref="R162:U162"/>
    <mergeCell ref="B158:Q158"/>
    <mergeCell ref="R158:U158"/>
    <mergeCell ref="B159:C161"/>
    <mergeCell ref="D159:G160"/>
    <mergeCell ref="H159:Q159"/>
    <mergeCell ref="R159:U160"/>
    <mergeCell ref="H160:Q160"/>
    <mergeCell ref="D161:Q161"/>
    <mergeCell ref="R161:U161"/>
    <mergeCell ref="D155:Q155"/>
    <mergeCell ref="R155:U155"/>
    <mergeCell ref="B156:C157"/>
    <mergeCell ref="D156:G157"/>
    <mergeCell ref="H156:Q156"/>
    <mergeCell ref="R156:U157"/>
    <mergeCell ref="H157:Q157"/>
    <mergeCell ref="R151:U151"/>
    <mergeCell ref="H152:Q152"/>
    <mergeCell ref="R152:U152"/>
    <mergeCell ref="D153:G154"/>
    <mergeCell ref="H153:Q153"/>
    <mergeCell ref="R153:U153"/>
    <mergeCell ref="H154:Q154"/>
    <mergeCell ref="R154:U154"/>
    <mergeCell ref="D146:G152"/>
    <mergeCell ref="H146:Q146"/>
    <mergeCell ref="I147:Q147"/>
    <mergeCell ref="R147:U147"/>
    <mergeCell ref="H148:Q148"/>
    <mergeCell ref="I149:Q149"/>
    <mergeCell ref="R149:U149"/>
    <mergeCell ref="H150:Q150"/>
    <mergeCell ref="I151:Q151"/>
    <mergeCell ref="H140:Q140"/>
    <mergeCell ref="R140:U140"/>
    <mergeCell ref="D141:G145"/>
    <mergeCell ref="H141:Q141"/>
    <mergeCell ref="I142:Q142"/>
    <mergeCell ref="R142:U142"/>
    <mergeCell ref="H143:Q143"/>
    <mergeCell ref="I144:Q144"/>
    <mergeCell ref="R144:U144"/>
    <mergeCell ref="H145:Q145"/>
    <mergeCell ref="D134:G140"/>
    <mergeCell ref="H134:Q134"/>
    <mergeCell ref="I135:Q135"/>
    <mergeCell ref="R135:U135"/>
    <mergeCell ref="H136:Q136"/>
    <mergeCell ref="I137:Q137"/>
    <mergeCell ref="R137:U137"/>
    <mergeCell ref="H138:Q138"/>
    <mergeCell ref="I139:Q139"/>
    <mergeCell ref="R139:U139"/>
    <mergeCell ref="R145:U145"/>
    <mergeCell ref="D129:G133"/>
    <mergeCell ref="H129:Q129"/>
    <mergeCell ref="I130:Q130"/>
    <mergeCell ref="R130:U130"/>
    <mergeCell ref="H131:Q131"/>
    <mergeCell ref="I132:Q132"/>
    <mergeCell ref="R132:U132"/>
    <mergeCell ref="H133:Q133"/>
    <mergeCell ref="R133:U133"/>
    <mergeCell ref="R123:U123"/>
    <mergeCell ref="D124:G128"/>
    <mergeCell ref="H124:Q124"/>
    <mergeCell ref="I125:Q125"/>
    <mergeCell ref="R125:U125"/>
    <mergeCell ref="H126:Q126"/>
    <mergeCell ref="I127:Q127"/>
    <mergeCell ref="R127:U127"/>
    <mergeCell ref="H128:Q128"/>
    <mergeCell ref="R128:U128"/>
    <mergeCell ref="D116:G118"/>
    <mergeCell ref="H116:Q116"/>
    <mergeCell ref="I117:Q117"/>
    <mergeCell ref="R117:U117"/>
    <mergeCell ref="H118:Q118"/>
    <mergeCell ref="R118:U118"/>
    <mergeCell ref="B111:C155"/>
    <mergeCell ref="D111:G115"/>
    <mergeCell ref="H111:Q111"/>
    <mergeCell ref="I112:Q112"/>
    <mergeCell ref="R112:U112"/>
    <mergeCell ref="H113:Q113"/>
    <mergeCell ref="I114:Q114"/>
    <mergeCell ref="R114:U114"/>
    <mergeCell ref="H115:Q115"/>
    <mergeCell ref="R115:U115"/>
    <mergeCell ref="D119:G123"/>
    <mergeCell ref="H119:Q119"/>
    <mergeCell ref="I120:Q120"/>
    <mergeCell ref="R120:U120"/>
    <mergeCell ref="H121:Q121"/>
    <mergeCell ref="I122:Q122"/>
    <mergeCell ref="R122:U122"/>
    <mergeCell ref="H123:Q123"/>
    <mergeCell ref="F101:S101"/>
    <mergeCell ref="B102:C102"/>
    <mergeCell ref="D102:G102"/>
    <mergeCell ref="H102:Q102"/>
    <mergeCell ref="R102:U102"/>
    <mergeCell ref="B103:C110"/>
    <mergeCell ref="D103:G110"/>
    <mergeCell ref="H110:Q110"/>
    <mergeCell ref="R110:U110"/>
    <mergeCell ref="B99:G99"/>
    <mergeCell ref="H99:U99"/>
    <mergeCell ref="D91:Q91"/>
    <mergeCell ref="R91:U91"/>
    <mergeCell ref="B92:Q92"/>
    <mergeCell ref="R92:U92"/>
    <mergeCell ref="B93:U93"/>
    <mergeCell ref="B96:G96"/>
    <mergeCell ref="H96:U96"/>
    <mergeCell ref="B89:C91"/>
    <mergeCell ref="D89:G90"/>
    <mergeCell ref="H89:Q89"/>
    <mergeCell ref="R89:U90"/>
    <mergeCell ref="H90:Q90"/>
    <mergeCell ref="B97:G97"/>
    <mergeCell ref="H97:U97"/>
    <mergeCell ref="B98:G98"/>
    <mergeCell ref="H98:U98"/>
    <mergeCell ref="B85:C87"/>
    <mergeCell ref="D85:G87"/>
    <mergeCell ref="H85:Q85"/>
    <mergeCell ref="R85:U85"/>
    <mergeCell ref="H86:Q86"/>
    <mergeCell ref="R86:U86"/>
    <mergeCell ref="I87:Q87"/>
    <mergeCell ref="R87:U87"/>
    <mergeCell ref="B88:Q88"/>
    <mergeCell ref="R88:U88"/>
    <mergeCell ref="D82:Q82"/>
    <mergeCell ref="R82:U82"/>
    <mergeCell ref="R76:U76"/>
    <mergeCell ref="H77:Q77"/>
    <mergeCell ref="I78:Q78"/>
    <mergeCell ref="R78:U78"/>
    <mergeCell ref="H79:Q79"/>
    <mergeCell ref="R79:U79"/>
    <mergeCell ref="B83:C84"/>
    <mergeCell ref="D83:G84"/>
    <mergeCell ref="H83:Q83"/>
    <mergeCell ref="R83:U84"/>
    <mergeCell ref="H84:Q84"/>
    <mergeCell ref="D73:G79"/>
    <mergeCell ref="H73:Q73"/>
    <mergeCell ref="I74:Q74"/>
    <mergeCell ref="R74:U74"/>
    <mergeCell ref="H75:Q75"/>
    <mergeCell ref="I76:Q76"/>
    <mergeCell ref="D80:G81"/>
    <mergeCell ref="H80:Q80"/>
    <mergeCell ref="R80:U80"/>
    <mergeCell ref="H81:Q81"/>
    <mergeCell ref="R81:U81"/>
    <mergeCell ref="H65:Q65"/>
    <mergeCell ref="I66:Q66"/>
    <mergeCell ref="R66:U66"/>
    <mergeCell ref="H67:Q67"/>
    <mergeCell ref="R67:U67"/>
    <mergeCell ref="D68:G72"/>
    <mergeCell ref="H68:Q68"/>
    <mergeCell ref="I69:Q69"/>
    <mergeCell ref="R69:U69"/>
    <mergeCell ref="H70:Q70"/>
    <mergeCell ref="D59:G67"/>
    <mergeCell ref="H59:Q59"/>
    <mergeCell ref="I60:Q60"/>
    <mergeCell ref="R60:U60"/>
    <mergeCell ref="H61:Q61"/>
    <mergeCell ref="I62:Q62"/>
    <mergeCell ref="R62:U62"/>
    <mergeCell ref="H63:Q63"/>
    <mergeCell ref="I64:Q64"/>
    <mergeCell ref="R64:U64"/>
    <mergeCell ref="I71:Q71"/>
    <mergeCell ref="R71:U71"/>
    <mergeCell ref="H72:Q72"/>
    <mergeCell ref="R72:U72"/>
    <mergeCell ref="D54:G58"/>
    <mergeCell ref="H54:Q54"/>
    <mergeCell ref="I55:Q55"/>
    <mergeCell ref="R55:U55"/>
    <mergeCell ref="H56:Q56"/>
    <mergeCell ref="I57:Q57"/>
    <mergeCell ref="R57:U57"/>
    <mergeCell ref="H58:Q58"/>
    <mergeCell ref="R58:U58"/>
    <mergeCell ref="D49:G53"/>
    <mergeCell ref="H49:Q49"/>
    <mergeCell ref="I50:Q50"/>
    <mergeCell ref="R50:U50"/>
    <mergeCell ref="H51:Q51"/>
    <mergeCell ref="I52:Q52"/>
    <mergeCell ref="R52:U52"/>
    <mergeCell ref="H53:Q53"/>
    <mergeCell ref="R53:U53"/>
    <mergeCell ref="D44:G48"/>
    <mergeCell ref="H44:Q44"/>
    <mergeCell ref="I45:Q45"/>
    <mergeCell ref="R45:U45"/>
    <mergeCell ref="H46:Q46"/>
    <mergeCell ref="I47:Q47"/>
    <mergeCell ref="R47:U47"/>
    <mergeCell ref="H48:Q48"/>
    <mergeCell ref="R48:U48"/>
    <mergeCell ref="R32:U32"/>
    <mergeCell ref="H33:Q33"/>
    <mergeCell ref="I34:Q34"/>
    <mergeCell ref="R34:U34"/>
    <mergeCell ref="D39:G43"/>
    <mergeCell ref="H39:Q39"/>
    <mergeCell ref="I40:Q40"/>
    <mergeCell ref="R40:U40"/>
    <mergeCell ref="H41:Q41"/>
    <mergeCell ref="I42:Q42"/>
    <mergeCell ref="R42:U42"/>
    <mergeCell ref="H43:Q43"/>
    <mergeCell ref="R43:U43"/>
    <mergeCell ref="H28:Q28"/>
    <mergeCell ref="I29:Q29"/>
    <mergeCell ref="R29:U29"/>
    <mergeCell ref="H30:Q30"/>
    <mergeCell ref="B9:C23"/>
    <mergeCell ref="D9:G23"/>
    <mergeCell ref="H23:Q23"/>
    <mergeCell ref="R23:U23"/>
    <mergeCell ref="B24:C82"/>
    <mergeCell ref="D24:G38"/>
    <mergeCell ref="H24:Q24"/>
    <mergeCell ref="I25:Q25"/>
    <mergeCell ref="R25:U25"/>
    <mergeCell ref="H26:Q26"/>
    <mergeCell ref="H35:Q35"/>
    <mergeCell ref="I36:Q36"/>
    <mergeCell ref="R36:U36"/>
    <mergeCell ref="I37:Q37"/>
    <mergeCell ref="R37:U37"/>
    <mergeCell ref="H38:Q38"/>
    <mergeCell ref="R38:U38"/>
    <mergeCell ref="I31:Q31"/>
    <mergeCell ref="R31:U31"/>
    <mergeCell ref="I32:Q32"/>
    <mergeCell ref="B1:E1"/>
    <mergeCell ref="Q2:U2"/>
    <mergeCell ref="B3:U3"/>
    <mergeCell ref="B4:U4"/>
    <mergeCell ref="B8:C8"/>
    <mergeCell ref="D8:G8"/>
    <mergeCell ref="H8:Q8"/>
    <mergeCell ref="R8:U8"/>
    <mergeCell ref="I27:Q27"/>
    <mergeCell ref="R27:U27"/>
  </mergeCells>
  <phoneticPr fontId="2"/>
  <pageMargins left="0.39370078740157483" right="0.35433070866141736" top="0.35433070866141736" bottom="0.35433070866141736"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0"/>
    <pageSetUpPr fitToPage="1"/>
  </sheetPr>
  <dimension ref="B1:V181"/>
  <sheetViews>
    <sheetView showGridLines="0" view="pageLayout" topLeftCell="A136" zoomScaleNormal="100" zoomScaleSheetLayoutView="85" workbookViewId="0">
      <selection activeCell="I1" sqref="I1"/>
    </sheetView>
  </sheetViews>
  <sheetFormatPr defaultColWidth="5.625" defaultRowHeight="14.25" x14ac:dyDescent="0.15"/>
  <cols>
    <col min="1" max="1" width="1.625" style="1" customWidth="1"/>
    <col min="2" max="6" width="5.625" style="1"/>
    <col min="7" max="7" width="9.375" style="1" customWidth="1"/>
    <col min="8" max="17" width="5.625" style="1"/>
    <col min="18" max="19" width="6.5" style="1" customWidth="1"/>
    <col min="20" max="20" width="5.625" style="1"/>
    <col min="21" max="21" width="8.875" style="1" customWidth="1"/>
    <col min="22" max="22" width="10.5" style="21" customWidth="1"/>
    <col min="23" max="23" width="5.625" style="1"/>
    <col min="24" max="24" width="14.375" style="1" customWidth="1"/>
    <col min="25" max="26" width="13.25" style="1" customWidth="1"/>
    <col min="27" max="16384" width="5.625" style="1"/>
  </cols>
  <sheetData>
    <row r="1" spans="2:22" s="8" customFormat="1" ht="25.5" customHeight="1" x14ac:dyDescent="0.15">
      <c r="B1" s="48" t="s">
        <v>93</v>
      </c>
      <c r="C1" s="48"/>
      <c r="D1" s="48"/>
      <c r="E1" s="48"/>
      <c r="V1" s="21"/>
    </row>
    <row r="2" spans="2:22" s="8" customFormat="1" ht="26.25" customHeight="1" x14ac:dyDescent="0.15">
      <c r="Q2" s="49" t="s">
        <v>0</v>
      </c>
      <c r="R2" s="49"/>
      <c r="S2" s="49"/>
      <c r="T2" s="49"/>
      <c r="U2" s="49"/>
      <c r="V2" s="21" t="s">
        <v>1</v>
      </c>
    </row>
    <row r="3" spans="2:22" ht="26.25" customHeight="1" x14ac:dyDescent="0.15">
      <c r="B3" s="50" t="s">
        <v>47</v>
      </c>
      <c r="C3" s="50"/>
      <c r="D3" s="50"/>
      <c r="E3" s="50"/>
      <c r="F3" s="50"/>
      <c r="G3" s="50"/>
      <c r="H3" s="50"/>
      <c r="I3" s="50"/>
      <c r="J3" s="50"/>
      <c r="K3" s="50"/>
      <c r="L3" s="50"/>
      <c r="M3" s="50"/>
      <c r="N3" s="50"/>
      <c r="O3" s="50"/>
      <c r="P3" s="50"/>
      <c r="Q3" s="50"/>
      <c r="R3" s="50"/>
      <c r="S3" s="50"/>
      <c r="T3" s="50"/>
      <c r="U3" s="50"/>
    </row>
    <row r="4" spans="2:22" s="8" customFormat="1" ht="27.75" customHeight="1" x14ac:dyDescent="0.15">
      <c r="B4" s="50" t="s">
        <v>2</v>
      </c>
      <c r="C4" s="50"/>
      <c r="D4" s="50"/>
      <c r="E4" s="50"/>
      <c r="F4" s="50"/>
      <c r="G4" s="50"/>
      <c r="H4" s="50"/>
      <c r="I4" s="50"/>
      <c r="J4" s="50"/>
      <c r="K4" s="50"/>
      <c r="L4" s="50"/>
      <c r="M4" s="50"/>
      <c r="N4" s="50"/>
      <c r="O4" s="50"/>
      <c r="P4" s="50"/>
      <c r="Q4" s="50"/>
      <c r="R4" s="50"/>
      <c r="S4" s="50"/>
      <c r="T4" s="50"/>
      <c r="U4" s="50"/>
      <c r="V4" s="21"/>
    </row>
    <row r="5" spans="2:22" s="8" customFormat="1" ht="9" customHeight="1" x14ac:dyDescent="0.15">
      <c r="V5" s="21"/>
    </row>
    <row r="6" spans="2:22" s="8" customFormat="1" ht="20.100000000000001" customHeight="1" x14ac:dyDescent="0.15">
      <c r="B6" s="239"/>
      <c r="C6" s="239"/>
      <c r="D6" s="239"/>
      <c r="E6" s="239"/>
      <c r="F6" s="239"/>
      <c r="G6" s="239"/>
      <c r="H6" s="239"/>
      <c r="V6" s="21"/>
    </row>
    <row r="7" spans="2:22" s="2" customFormat="1" ht="21" customHeight="1" x14ac:dyDescent="0.15">
      <c r="B7" s="18" t="s">
        <v>3</v>
      </c>
      <c r="C7" s="19"/>
      <c r="D7" s="19"/>
      <c r="E7" s="19"/>
      <c r="F7" s="19" t="s">
        <v>4</v>
      </c>
      <c r="G7" s="19"/>
      <c r="H7" s="19"/>
      <c r="I7" s="19"/>
      <c r="J7" s="19"/>
      <c r="K7" s="19"/>
      <c r="L7" s="19"/>
      <c r="M7" s="19"/>
      <c r="N7" s="19"/>
      <c r="O7" s="19"/>
      <c r="P7" s="7"/>
      <c r="Q7" s="7"/>
      <c r="R7" s="20"/>
      <c r="S7" s="20"/>
      <c r="T7" s="20"/>
      <c r="U7" s="20"/>
      <c r="V7" s="26"/>
    </row>
    <row r="8" spans="2:22" s="2" customFormat="1" ht="20.25" customHeight="1" thickBot="1" x14ac:dyDescent="0.2">
      <c r="B8" s="27" t="s">
        <v>5</v>
      </c>
      <c r="C8" s="17"/>
      <c r="D8" s="17"/>
      <c r="E8" s="17"/>
      <c r="F8" s="17"/>
      <c r="G8" s="17"/>
      <c r="H8" s="17"/>
      <c r="I8" s="29" t="s">
        <v>45</v>
      </c>
      <c r="J8" s="9"/>
      <c r="K8" s="9"/>
      <c r="L8" s="9"/>
      <c r="M8" s="9"/>
      <c r="N8" s="9"/>
      <c r="O8" s="9"/>
      <c r="P8" s="9"/>
      <c r="Q8" s="9"/>
      <c r="R8" s="9"/>
      <c r="S8" s="9"/>
      <c r="T8" s="9"/>
      <c r="U8" s="9" t="s">
        <v>6</v>
      </c>
      <c r="V8" s="26"/>
    </row>
    <row r="9" spans="2:22" s="2" customFormat="1" ht="18.75" customHeight="1" thickBot="1" x14ac:dyDescent="0.2">
      <c r="B9" s="51" t="s">
        <v>7</v>
      </c>
      <c r="C9" s="52"/>
      <c r="D9" s="53" t="s">
        <v>8</v>
      </c>
      <c r="E9" s="54"/>
      <c r="F9" s="54"/>
      <c r="G9" s="55"/>
      <c r="H9" s="52" t="s">
        <v>9</v>
      </c>
      <c r="I9" s="52"/>
      <c r="J9" s="52"/>
      <c r="K9" s="52"/>
      <c r="L9" s="52"/>
      <c r="M9" s="52"/>
      <c r="N9" s="52"/>
      <c r="O9" s="52"/>
      <c r="P9" s="52"/>
      <c r="Q9" s="53"/>
      <c r="R9" s="52" t="s">
        <v>10</v>
      </c>
      <c r="S9" s="52"/>
      <c r="T9" s="52"/>
      <c r="U9" s="56"/>
      <c r="V9" s="26"/>
    </row>
    <row r="10" spans="2:22" s="2" customFormat="1" ht="18.75" customHeight="1" thickTop="1" x14ac:dyDescent="0.15">
      <c r="B10" s="61" t="s">
        <v>11</v>
      </c>
      <c r="C10" s="62"/>
      <c r="D10" s="65" t="s">
        <v>100</v>
      </c>
      <c r="E10" s="66"/>
      <c r="F10" s="66"/>
      <c r="G10" s="67"/>
      <c r="H10" s="24"/>
      <c r="I10" s="24"/>
      <c r="J10" s="24"/>
      <c r="K10" s="24"/>
      <c r="L10" s="24"/>
      <c r="M10" s="24"/>
      <c r="N10" s="24"/>
      <c r="O10" s="24"/>
      <c r="P10" s="24"/>
      <c r="Q10" s="24"/>
      <c r="R10" s="23"/>
      <c r="S10" s="24"/>
      <c r="T10" s="24"/>
      <c r="U10" s="25"/>
      <c r="V10" s="26" t="s">
        <v>12</v>
      </c>
    </row>
    <row r="11" spans="2:22" s="2" customFormat="1" ht="18.75" customHeight="1" x14ac:dyDescent="0.15">
      <c r="B11" s="63"/>
      <c r="C11" s="64"/>
      <c r="D11" s="68"/>
      <c r="E11" s="69"/>
      <c r="F11" s="69"/>
      <c r="G11" s="70"/>
      <c r="H11" s="24"/>
      <c r="I11" s="24"/>
      <c r="J11" s="24"/>
      <c r="K11" s="24"/>
      <c r="L11" s="24"/>
      <c r="M11" s="24"/>
      <c r="N11" s="24"/>
      <c r="O11" s="24"/>
      <c r="P11" s="24"/>
      <c r="Q11" s="24"/>
      <c r="R11" s="23"/>
      <c r="S11" s="24"/>
      <c r="T11" s="24"/>
      <c r="U11" s="25"/>
      <c r="V11" s="26"/>
    </row>
    <row r="12" spans="2:22" s="2" customFormat="1" ht="18.75" customHeight="1" x14ac:dyDescent="0.15">
      <c r="B12" s="63"/>
      <c r="C12" s="64"/>
      <c r="D12" s="68"/>
      <c r="E12" s="69"/>
      <c r="F12" s="69"/>
      <c r="G12" s="70"/>
      <c r="H12" s="24"/>
      <c r="I12" s="24"/>
      <c r="J12" s="24"/>
      <c r="K12" s="24"/>
      <c r="L12" s="24"/>
      <c r="M12" s="24"/>
      <c r="N12" s="24"/>
      <c r="O12" s="24"/>
      <c r="P12" s="24"/>
      <c r="Q12" s="24"/>
      <c r="R12" s="23"/>
      <c r="S12" s="24"/>
      <c r="T12" s="24"/>
      <c r="U12" s="25"/>
      <c r="V12" s="26"/>
    </row>
    <row r="13" spans="2:22" s="2" customFormat="1" ht="18.75" customHeight="1" x14ac:dyDescent="0.15">
      <c r="B13" s="63"/>
      <c r="C13" s="64"/>
      <c r="D13" s="68"/>
      <c r="E13" s="69"/>
      <c r="F13" s="69"/>
      <c r="G13" s="70"/>
      <c r="H13" s="24"/>
      <c r="I13" s="24"/>
      <c r="J13" s="24"/>
      <c r="K13" s="24"/>
      <c r="L13" s="24"/>
      <c r="M13" s="24"/>
      <c r="N13" s="24"/>
      <c r="O13" s="24"/>
      <c r="P13" s="24"/>
      <c r="Q13" s="24"/>
      <c r="R13" s="23"/>
      <c r="S13" s="24"/>
      <c r="T13" s="24"/>
      <c r="U13" s="25"/>
      <c r="V13" s="26"/>
    </row>
    <row r="14" spans="2:22" s="2" customFormat="1" ht="18.75" customHeight="1" x14ac:dyDescent="0.15">
      <c r="B14" s="63"/>
      <c r="C14" s="64"/>
      <c r="D14" s="68"/>
      <c r="E14" s="69"/>
      <c r="F14" s="69"/>
      <c r="G14" s="70"/>
      <c r="H14" s="24"/>
      <c r="I14" s="24"/>
      <c r="J14" s="24"/>
      <c r="K14" s="24"/>
      <c r="L14" s="24"/>
      <c r="M14" s="24"/>
      <c r="N14" s="24"/>
      <c r="O14" s="24"/>
      <c r="P14" s="24"/>
      <c r="Q14" s="24"/>
      <c r="R14" s="23"/>
      <c r="S14" s="24"/>
      <c r="T14" s="24"/>
      <c r="U14" s="25"/>
      <c r="V14" s="26"/>
    </row>
    <row r="15" spans="2:22" s="2" customFormat="1" ht="18.75" customHeight="1" x14ac:dyDescent="0.15">
      <c r="B15" s="63"/>
      <c r="C15" s="64"/>
      <c r="D15" s="68"/>
      <c r="E15" s="69"/>
      <c r="F15" s="69"/>
      <c r="G15" s="70"/>
      <c r="H15" s="24"/>
      <c r="I15" s="24"/>
      <c r="J15" s="24"/>
      <c r="K15" s="24"/>
      <c r="L15" s="24"/>
      <c r="M15" s="24"/>
      <c r="N15" s="24"/>
      <c r="O15" s="24"/>
      <c r="P15" s="24"/>
      <c r="Q15" s="24"/>
      <c r="R15" s="23"/>
      <c r="S15" s="24"/>
      <c r="T15" s="24"/>
      <c r="U15" s="25"/>
      <c r="V15" s="26"/>
    </row>
    <row r="16" spans="2:22" s="2" customFormat="1" ht="18.75" customHeight="1" x14ac:dyDescent="0.15">
      <c r="B16" s="63"/>
      <c r="C16" s="64"/>
      <c r="D16" s="68"/>
      <c r="E16" s="69"/>
      <c r="F16" s="69"/>
      <c r="G16" s="70"/>
      <c r="H16" s="24"/>
      <c r="I16" s="24"/>
      <c r="J16" s="24"/>
      <c r="K16" s="24"/>
      <c r="L16" s="24"/>
      <c r="M16" s="24"/>
      <c r="N16" s="24"/>
      <c r="O16" s="24"/>
      <c r="P16" s="24"/>
      <c r="Q16" s="24"/>
      <c r="R16" s="23"/>
      <c r="S16" s="24"/>
      <c r="T16" s="24"/>
      <c r="U16" s="25"/>
      <c r="V16" s="26"/>
    </row>
    <row r="17" spans="2:22" s="2" customFormat="1" ht="18.75" customHeight="1" x14ac:dyDescent="0.15">
      <c r="B17" s="63"/>
      <c r="C17" s="64"/>
      <c r="D17" s="68"/>
      <c r="E17" s="69"/>
      <c r="F17" s="69"/>
      <c r="G17" s="70"/>
      <c r="H17" s="24"/>
      <c r="I17" s="24"/>
      <c r="J17" s="24"/>
      <c r="K17" s="24"/>
      <c r="L17" s="24"/>
      <c r="M17" s="24"/>
      <c r="N17" s="24"/>
      <c r="O17" s="24"/>
      <c r="P17" s="24"/>
      <c r="Q17" s="24"/>
      <c r="R17" s="23"/>
      <c r="S17" s="24"/>
      <c r="T17" s="24"/>
      <c r="U17" s="25"/>
      <c r="V17" s="26"/>
    </row>
    <row r="18" spans="2:22" s="2" customFormat="1" ht="18.75" customHeight="1" x14ac:dyDescent="0.15">
      <c r="B18" s="63"/>
      <c r="C18" s="64"/>
      <c r="D18" s="68"/>
      <c r="E18" s="69"/>
      <c r="F18" s="69"/>
      <c r="G18" s="70"/>
      <c r="H18" s="24"/>
      <c r="I18" s="24"/>
      <c r="J18" s="24"/>
      <c r="K18" s="24"/>
      <c r="L18" s="24"/>
      <c r="M18" s="24"/>
      <c r="N18" s="24"/>
      <c r="O18" s="24"/>
      <c r="P18" s="24"/>
      <c r="Q18" s="24"/>
      <c r="R18" s="23"/>
      <c r="S18" s="24"/>
      <c r="T18" s="24"/>
      <c r="U18" s="25"/>
      <c r="V18" s="26"/>
    </row>
    <row r="19" spans="2:22" s="2" customFormat="1" ht="18.75" customHeight="1" x14ac:dyDescent="0.15">
      <c r="B19" s="63"/>
      <c r="C19" s="64"/>
      <c r="D19" s="71"/>
      <c r="E19" s="72"/>
      <c r="F19" s="72"/>
      <c r="G19" s="73"/>
      <c r="H19" s="74" t="s">
        <v>13</v>
      </c>
      <c r="I19" s="75"/>
      <c r="J19" s="75"/>
      <c r="K19" s="75"/>
      <c r="L19" s="75"/>
      <c r="M19" s="75"/>
      <c r="N19" s="75"/>
      <c r="O19" s="75"/>
      <c r="P19" s="75"/>
      <c r="Q19" s="76"/>
      <c r="R19" s="77">
        <f>SUM(R10:U18)</f>
        <v>0</v>
      </c>
      <c r="S19" s="78"/>
      <c r="T19" s="78"/>
      <c r="U19" s="79"/>
      <c r="V19" s="26"/>
    </row>
    <row r="20" spans="2:22" s="2" customFormat="1" ht="12.95" customHeight="1" x14ac:dyDescent="0.15">
      <c r="B20" s="80" t="s">
        <v>14</v>
      </c>
      <c r="C20" s="81"/>
      <c r="D20" s="86" t="s">
        <v>15</v>
      </c>
      <c r="E20" s="86"/>
      <c r="F20" s="86"/>
      <c r="G20" s="86"/>
      <c r="H20" s="234"/>
      <c r="I20" s="234"/>
      <c r="J20" s="234"/>
      <c r="K20" s="234"/>
      <c r="L20" s="234"/>
      <c r="M20" s="234"/>
      <c r="N20" s="234"/>
      <c r="O20" s="234"/>
      <c r="P20" s="234"/>
      <c r="Q20" s="234"/>
      <c r="R20" s="10"/>
      <c r="S20" s="11"/>
      <c r="T20" s="11"/>
      <c r="U20" s="12"/>
      <c r="V20" s="26"/>
    </row>
    <row r="21" spans="2:22" s="2" customFormat="1" ht="12.95" customHeight="1" x14ac:dyDescent="0.15">
      <c r="B21" s="82"/>
      <c r="C21" s="83"/>
      <c r="D21" s="87"/>
      <c r="E21" s="87"/>
      <c r="F21" s="87"/>
      <c r="G21" s="87"/>
      <c r="H21" s="9"/>
      <c r="I21" s="234"/>
      <c r="J21" s="234"/>
      <c r="K21" s="234"/>
      <c r="L21" s="234"/>
      <c r="M21" s="234"/>
      <c r="N21" s="234"/>
      <c r="O21" s="234"/>
      <c r="P21" s="234"/>
      <c r="Q21" s="234"/>
      <c r="R21" s="101"/>
      <c r="S21" s="102"/>
      <c r="T21" s="102"/>
      <c r="U21" s="103"/>
      <c r="V21" s="26"/>
    </row>
    <row r="22" spans="2:22" s="2" customFormat="1" ht="12.95" customHeight="1" x14ac:dyDescent="0.15">
      <c r="B22" s="82"/>
      <c r="C22" s="83"/>
      <c r="D22" s="87"/>
      <c r="E22" s="87"/>
      <c r="F22" s="87"/>
      <c r="G22" s="87"/>
      <c r="H22" s="234"/>
      <c r="I22" s="234"/>
      <c r="J22" s="234"/>
      <c r="K22" s="234"/>
      <c r="L22" s="234"/>
      <c r="M22" s="234"/>
      <c r="N22" s="234"/>
      <c r="O22" s="234"/>
      <c r="P22" s="234"/>
      <c r="Q22" s="234"/>
      <c r="R22" s="10"/>
      <c r="S22" s="11"/>
      <c r="T22" s="11"/>
      <c r="U22" s="12"/>
      <c r="V22" s="26"/>
    </row>
    <row r="23" spans="2:22" s="2" customFormat="1" ht="12.95" customHeight="1" x14ac:dyDescent="0.15">
      <c r="B23" s="82"/>
      <c r="C23" s="83"/>
      <c r="D23" s="87"/>
      <c r="E23" s="87"/>
      <c r="F23" s="87"/>
      <c r="G23" s="87"/>
      <c r="H23" s="9"/>
      <c r="I23" s="234"/>
      <c r="J23" s="234"/>
      <c r="K23" s="234"/>
      <c r="L23" s="234"/>
      <c r="M23" s="234"/>
      <c r="N23" s="234"/>
      <c r="O23" s="234"/>
      <c r="P23" s="234"/>
      <c r="Q23" s="234"/>
      <c r="R23" s="101"/>
      <c r="S23" s="102"/>
      <c r="T23" s="102"/>
      <c r="U23" s="103"/>
      <c r="V23" s="26"/>
    </row>
    <row r="24" spans="2:22" s="2" customFormat="1" ht="12.95" customHeight="1" x14ac:dyDescent="0.15">
      <c r="B24" s="82"/>
      <c r="C24" s="83"/>
      <c r="D24" s="87"/>
      <c r="E24" s="87"/>
      <c r="F24" s="87"/>
      <c r="G24" s="87"/>
      <c r="H24" s="234"/>
      <c r="I24" s="234"/>
      <c r="J24" s="234"/>
      <c r="K24" s="234"/>
      <c r="L24" s="234"/>
      <c r="M24" s="234"/>
      <c r="N24" s="234"/>
      <c r="O24" s="234"/>
      <c r="P24" s="234"/>
      <c r="Q24" s="234"/>
      <c r="R24" s="30"/>
      <c r="S24" s="31"/>
      <c r="T24" s="31"/>
      <c r="U24" s="32"/>
      <c r="V24" s="26"/>
    </row>
    <row r="25" spans="2:22" s="2" customFormat="1" ht="12.95" customHeight="1" x14ac:dyDescent="0.15">
      <c r="B25" s="82"/>
      <c r="C25" s="83"/>
      <c r="D25" s="87"/>
      <c r="E25" s="87"/>
      <c r="F25" s="87"/>
      <c r="G25" s="87"/>
      <c r="H25" s="9"/>
      <c r="I25" s="234"/>
      <c r="J25" s="234"/>
      <c r="K25" s="234"/>
      <c r="L25" s="234"/>
      <c r="M25" s="234"/>
      <c r="N25" s="234"/>
      <c r="O25" s="234"/>
      <c r="P25" s="234"/>
      <c r="Q25" s="235"/>
      <c r="R25" s="101"/>
      <c r="S25" s="102"/>
      <c r="T25" s="102"/>
      <c r="U25" s="103"/>
      <c r="V25" s="26"/>
    </row>
    <row r="26" spans="2:22" s="2" customFormat="1" ht="12.95" customHeight="1" x14ac:dyDescent="0.15">
      <c r="B26" s="82"/>
      <c r="C26" s="83"/>
      <c r="D26" s="87"/>
      <c r="E26" s="87"/>
      <c r="F26" s="87"/>
      <c r="G26" s="87"/>
      <c r="H26" s="234"/>
      <c r="I26" s="234"/>
      <c r="J26" s="234"/>
      <c r="K26" s="234"/>
      <c r="L26" s="234"/>
      <c r="M26" s="234"/>
      <c r="N26" s="234"/>
      <c r="O26" s="234"/>
      <c r="P26" s="234"/>
      <c r="Q26" s="234"/>
      <c r="R26" s="30"/>
      <c r="S26" s="31"/>
      <c r="T26" s="31"/>
      <c r="U26" s="32"/>
      <c r="V26" s="26"/>
    </row>
    <row r="27" spans="2:22" s="2" customFormat="1" ht="12.95" customHeight="1" x14ac:dyDescent="0.15">
      <c r="B27" s="82"/>
      <c r="C27" s="83"/>
      <c r="D27" s="87"/>
      <c r="E27" s="87"/>
      <c r="F27" s="87"/>
      <c r="G27" s="87"/>
      <c r="H27" s="9"/>
      <c r="I27" s="234"/>
      <c r="J27" s="234"/>
      <c r="K27" s="234"/>
      <c r="L27" s="234"/>
      <c r="M27" s="234"/>
      <c r="N27" s="234"/>
      <c r="O27" s="234"/>
      <c r="P27" s="234"/>
      <c r="Q27" s="234"/>
      <c r="R27" s="101"/>
      <c r="S27" s="102"/>
      <c r="T27" s="102"/>
      <c r="U27" s="103"/>
      <c r="V27" s="26"/>
    </row>
    <row r="28" spans="2:22" s="2" customFormat="1" ht="12.95" customHeight="1" x14ac:dyDescent="0.15">
      <c r="B28" s="82"/>
      <c r="C28" s="83"/>
      <c r="D28" s="87"/>
      <c r="E28" s="87"/>
      <c r="F28" s="87"/>
      <c r="G28" s="87"/>
      <c r="H28" s="9"/>
      <c r="I28" s="234"/>
      <c r="J28" s="234"/>
      <c r="K28" s="234"/>
      <c r="L28" s="234"/>
      <c r="M28" s="234"/>
      <c r="N28" s="234"/>
      <c r="O28" s="234"/>
      <c r="P28" s="234"/>
      <c r="Q28" s="234"/>
      <c r="R28" s="101"/>
      <c r="S28" s="102"/>
      <c r="T28" s="102"/>
      <c r="U28" s="103"/>
      <c r="V28" s="26"/>
    </row>
    <row r="29" spans="2:22" s="2" customFormat="1" ht="12.95" customHeight="1" x14ac:dyDescent="0.15">
      <c r="B29" s="82"/>
      <c r="C29" s="83"/>
      <c r="D29" s="87"/>
      <c r="E29" s="87"/>
      <c r="F29" s="87"/>
      <c r="G29" s="87"/>
      <c r="H29" s="234"/>
      <c r="I29" s="234"/>
      <c r="J29" s="234"/>
      <c r="K29" s="234"/>
      <c r="L29" s="234"/>
      <c r="M29" s="234"/>
      <c r="N29" s="234"/>
      <c r="O29" s="234"/>
      <c r="P29" s="234"/>
      <c r="Q29" s="234"/>
      <c r="R29" s="30"/>
      <c r="S29" s="31"/>
      <c r="T29" s="31"/>
      <c r="U29" s="32"/>
      <c r="V29" s="26"/>
    </row>
    <row r="30" spans="2:22" s="2" customFormat="1" ht="12.95" customHeight="1" x14ac:dyDescent="0.15">
      <c r="B30" s="82"/>
      <c r="C30" s="83"/>
      <c r="D30" s="87"/>
      <c r="E30" s="87"/>
      <c r="F30" s="87"/>
      <c r="G30" s="87"/>
      <c r="H30" s="9"/>
      <c r="I30" s="234"/>
      <c r="J30" s="234"/>
      <c r="K30" s="234"/>
      <c r="L30" s="234"/>
      <c r="M30" s="234"/>
      <c r="N30" s="234"/>
      <c r="O30" s="234"/>
      <c r="P30" s="234"/>
      <c r="Q30" s="234"/>
      <c r="R30" s="101"/>
      <c r="S30" s="102"/>
      <c r="T30" s="102"/>
      <c r="U30" s="103"/>
      <c r="V30" s="26"/>
    </row>
    <row r="31" spans="2:22" s="2" customFormat="1" ht="12.95" customHeight="1" x14ac:dyDescent="0.15">
      <c r="B31" s="82"/>
      <c r="C31" s="83"/>
      <c r="D31" s="87"/>
      <c r="E31" s="87"/>
      <c r="F31" s="87"/>
      <c r="G31" s="87"/>
      <c r="H31" s="234"/>
      <c r="I31" s="234"/>
      <c r="J31" s="234"/>
      <c r="K31" s="234"/>
      <c r="L31" s="234"/>
      <c r="M31" s="234"/>
      <c r="N31" s="234"/>
      <c r="O31" s="234"/>
      <c r="P31" s="234"/>
      <c r="Q31" s="234"/>
      <c r="R31" s="30"/>
      <c r="S31" s="31"/>
      <c r="T31" s="31"/>
      <c r="U31" s="32"/>
      <c r="V31" s="26"/>
    </row>
    <row r="32" spans="2:22" s="2" customFormat="1" ht="12.95" customHeight="1" x14ac:dyDescent="0.15">
      <c r="B32" s="82"/>
      <c r="C32" s="83"/>
      <c r="D32" s="87"/>
      <c r="E32" s="87"/>
      <c r="F32" s="87"/>
      <c r="G32" s="87"/>
      <c r="H32" s="9"/>
      <c r="I32" s="234"/>
      <c r="J32" s="234"/>
      <c r="K32" s="234"/>
      <c r="L32" s="234"/>
      <c r="M32" s="234"/>
      <c r="N32" s="234"/>
      <c r="O32" s="234"/>
      <c r="P32" s="234"/>
      <c r="Q32" s="234"/>
      <c r="R32" s="101"/>
      <c r="S32" s="102"/>
      <c r="T32" s="102"/>
      <c r="U32" s="103"/>
      <c r="V32" s="26"/>
    </row>
    <row r="33" spans="2:22" s="2" customFormat="1" ht="12.95" customHeight="1" x14ac:dyDescent="0.15">
      <c r="B33" s="82"/>
      <c r="C33" s="83"/>
      <c r="D33" s="87"/>
      <c r="E33" s="87"/>
      <c r="F33" s="87"/>
      <c r="G33" s="87"/>
      <c r="H33" s="37"/>
      <c r="I33" s="237"/>
      <c r="J33" s="237"/>
      <c r="K33" s="237"/>
      <c r="L33" s="237"/>
      <c r="M33" s="237"/>
      <c r="N33" s="237"/>
      <c r="O33" s="237"/>
      <c r="P33" s="237"/>
      <c r="Q33" s="237"/>
      <c r="R33" s="101"/>
      <c r="S33" s="102"/>
      <c r="T33" s="102"/>
      <c r="U33" s="103"/>
      <c r="V33" s="26"/>
    </row>
    <row r="34" spans="2:22" s="2" customFormat="1" ht="20.100000000000001" customHeight="1" x14ac:dyDescent="0.15">
      <c r="B34" s="82"/>
      <c r="C34" s="83"/>
      <c r="D34" s="87"/>
      <c r="E34" s="87"/>
      <c r="F34" s="87"/>
      <c r="G34" s="87"/>
      <c r="H34" s="89" t="s">
        <v>13</v>
      </c>
      <c r="I34" s="89"/>
      <c r="J34" s="89"/>
      <c r="K34" s="89"/>
      <c r="L34" s="89"/>
      <c r="M34" s="89"/>
      <c r="N34" s="89"/>
      <c r="O34" s="89"/>
      <c r="P34" s="89"/>
      <c r="Q34" s="90"/>
      <c r="R34" s="91">
        <f>SUM(R20:U33)</f>
        <v>0</v>
      </c>
      <c r="S34" s="92"/>
      <c r="T34" s="92"/>
      <c r="U34" s="93"/>
      <c r="V34" s="26"/>
    </row>
    <row r="35" spans="2:22" ht="12.95" customHeight="1" x14ac:dyDescent="0.15">
      <c r="B35" s="82"/>
      <c r="C35" s="83"/>
      <c r="D35" s="94" t="s">
        <v>16</v>
      </c>
      <c r="E35" s="95"/>
      <c r="F35" s="95"/>
      <c r="G35" s="96"/>
      <c r="H35" s="131"/>
      <c r="I35" s="131"/>
      <c r="J35" s="131"/>
      <c r="K35" s="131"/>
      <c r="L35" s="131"/>
      <c r="M35" s="131"/>
      <c r="N35" s="131"/>
      <c r="O35" s="131"/>
      <c r="P35" s="131"/>
      <c r="Q35" s="131"/>
      <c r="R35" s="33"/>
      <c r="S35" s="34"/>
      <c r="T35" s="34"/>
      <c r="U35" s="35"/>
    </row>
    <row r="36" spans="2:22" ht="12.95" customHeight="1" x14ac:dyDescent="0.15">
      <c r="B36" s="82"/>
      <c r="C36" s="83"/>
      <c r="D36" s="97"/>
      <c r="E36" s="98"/>
      <c r="F36" s="98"/>
      <c r="G36" s="99"/>
      <c r="H36" s="9"/>
      <c r="I36" s="234"/>
      <c r="J36" s="234"/>
      <c r="K36" s="234"/>
      <c r="L36" s="234"/>
      <c r="M36" s="234"/>
      <c r="N36" s="234"/>
      <c r="O36" s="234"/>
      <c r="P36" s="234"/>
      <c r="Q36" s="234"/>
      <c r="R36" s="101"/>
      <c r="S36" s="102"/>
      <c r="T36" s="102"/>
      <c r="U36" s="103"/>
    </row>
    <row r="37" spans="2:22" s="2" customFormat="1" ht="12.95" customHeight="1" x14ac:dyDescent="0.15">
      <c r="B37" s="82"/>
      <c r="C37" s="83"/>
      <c r="D37" s="97"/>
      <c r="E37" s="98"/>
      <c r="F37" s="98"/>
      <c r="G37" s="99"/>
      <c r="H37" s="234"/>
      <c r="I37" s="234"/>
      <c r="J37" s="234"/>
      <c r="K37" s="234"/>
      <c r="L37" s="234"/>
      <c r="M37" s="234"/>
      <c r="N37" s="234"/>
      <c r="O37" s="234"/>
      <c r="P37" s="234"/>
      <c r="Q37" s="234"/>
      <c r="R37" s="30"/>
      <c r="S37" s="31"/>
      <c r="T37" s="31"/>
      <c r="U37" s="32"/>
      <c r="V37" s="26"/>
    </row>
    <row r="38" spans="2:22" s="2" customFormat="1" ht="12.95" customHeight="1" x14ac:dyDescent="0.15">
      <c r="B38" s="82"/>
      <c r="C38" s="83"/>
      <c r="D38" s="97"/>
      <c r="E38" s="98"/>
      <c r="F38" s="98"/>
      <c r="G38" s="99"/>
      <c r="H38" s="9"/>
      <c r="I38" s="234"/>
      <c r="J38" s="234"/>
      <c r="K38" s="234"/>
      <c r="L38" s="234"/>
      <c r="M38" s="234"/>
      <c r="N38" s="234"/>
      <c r="O38" s="234"/>
      <c r="P38" s="234"/>
      <c r="Q38" s="234"/>
      <c r="R38" s="101"/>
      <c r="S38" s="102"/>
      <c r="T38" s="102"/>
      <c r="U38" s="103"/>
      <c r="V38" s="26"/>
    </row>
    <row r="39" spans="2:22" s="2" customFormat="1" ht="20.100000000000001" customHeight="1" x14ac:dyDescent="0.15">
      <c r="B39" s="82"/>
      <c r="C39" s="83"/>
      <c r="D39" s="97"/>
      <c r="E39" s="98"/>
      <c r="F39" s="98"/>
      <c r="G39" s="99"/>
      <c r="H39" s="89" t="s">
        <v>13</v>
      </c>
      <c r="I39" s="89"/>
      <c r="J39" s="89"/>
      <c r="K39" s="89"/>
      <c r="L39" s="89"/>
      <c r="M39" s="89"/>
      <c r="N39" s="89"/>
      <c r="O39" s="89"/>
      <c r="P39" s="89"/>
      <c r="Q39" s="89"/>
      <c r="R39" s="104">
        <f>SUM(R35:U38)</f>
        <v>0</v>
      </c>
      <c r="S39" s="105"/>
      <c r="T39" s="105"/>
      <c r="U39" s="106"/>
      <c r="V39" s="26"/>
    </row>
    <row r="40" spans="2:22" s="2" customFormat="1" ht="12.95" customHeight="1" x14ac:dyDescent="0.15">
      <c r="B40" s="82"/>
      <c r="C40" s="83"/>
      <c r="D40" s="107" t="s">
        <v>17</v>
      </c>
      <c r="E40" s="95"/>
      <c r="F40" s="95"/>
      <c r="G40" s="96"/>
      <c r="H40" s="131"/>
      <c r="I40" s="131"/>
      <c r="J40" s="131"/>
      <c r="K40" s="131"/>
      <c r="L40" s="131"/>
      <c r="M40" s="131"/>
      <c r="N40" s="131"/>
      <c r="O40" s="131"/>
      <c r="P40" s="131"/>
      <c r="Q40" s="131"/>
      <c r="R40" s="33"/>
      <c r="S40" s="34"/>
      <c r="T40" s="34"/>
      <c r="U40" s="35"/>
      <c r="V40" s="26"/>
    </row>
    <row r="41" spans="2:22" s="2" customFormat="1" ht="12.95" customHeight="1" x14ac:dyDescent="0.15">
      <c r="B41" s="82"/>
      <c r="C41" s="83"/>
      <c r="D41" s="98"/>
      <c r="E41" s="98"/>
      <c r="F41" s="98"/>
      <c r="G41" s="99"/>
      <c r="H41" s="9"/>
      <c r="I41" s="234"/>
      <c r="J41" s="234"/>
      <c r="K41" s="234"/>
      <c r="L41" s="234"/>
      <c r="M41" s="234"/>
      <c r="N41" s="234"/>
      <c r="O41" s="234"/>
      <c r="P41" s="234"/>
      <c r="Q41" s="234"/>
      <c r="R41" s="101"/>
      <c r="S41" s="102"/>
      <c r="T41" s="102"/>
      <c r="U41" s="103"/>
      <c r="V41" s="26"/>
    </row>
    <row r="42" spans="2:22" s="2" customFormat="1" ht="12.95" customHeight="1" x14ac:dyDescent="0.15">
      <c r="B42" s="82"/>
      <c r="C42" s="83"/>
      <c r="D42" s="98"/>
      <c r="E42" s="98"/>
      <c r="F42" s="98"/>
      <c r="G42" s="99"/>
      <c r="H42" s="234"/>
      <c r="I42" s="234"/>
      <c r="J42" s="234"/>
      <c r="K42" s="234"/>
      <c r="L42" s="234"/>
      <c r="M42" s="234"/>
      <c r="N42" s="234"/>
      <c r="O42" s="234"/>
      <c r="P42" s="234"/>
      <c r="Q42" s="234"/>
      <c r="R42" s="30"/>
      <c r="S42" s="31"/>
      <c r="T42" s="31"/>
      <c r="U42" s="32"/>
      <c r="V42" s="26"/>
    </row>
    <row r="43" spans="2:22" s="2" customFormat="1" ht="12.95" customHeight="1" x14ac:dyDescent="0.15">
      <c r="B43" s="82"/>
      <c r="C43" s="83"/>
      <c r="D43" s="98"/>
      <c r="E43" s="98"/>
      <c r="F43" s="98"/>
      <c r="G43" s="99"/>
      <c r="H43" s="9"/>
      <c r="I43" s="234"/>
      <c r="J43" s="234"/>
      <c r="K43" s="234"/>
      <c r="L43" s="234"/>
      <c r="M43" s="234"/>
      <c r="N43" s="234"/>
      <c r="O43" s="234"/>
      <c r="P43" s="234"/>
      <c r="Q43" s="234"/>
      <c r="R43" s="101"/>
      <c r="S43" s="102"/>
      <c r="T43" s="102"/>
      <c r="U43" s="103"/>
      <c r="V43" s="26"/>
    </row>
    <row r="44" spans="2:22" s="2" customFormat="1" ht="20.100000000000001" customHeight="1" x14ac:dyDescent="0.15">
      <c r="B44" s="82"/>
      <c r="C44" s="83"/>
      <c r="D44" s="98"/>
      <c r="E44" s="98"/>
      <c r="F44" s="98"/>
      <c r="G44" s="99"/>
      <c r="H44" s="89" t="s">
        <v>13</v>
      </c>
      <c r="I44" s="89"/>
      <c r="J44" s="89"/>
      <c r="K44" s="89"/>
      <c r="L44" s="89"/>
      <c r="M44" s="89"/>
      <c r="N44" s="89"/>
      <c r="O44" s="89"/>
      <c r="P44" s="89"/>
      <c r="Q44" s="89"/>
      <c r="R44" s="104">
        <f>SUM(R40:U43)</f>
        <v>0</v>
      </c>
      <c r="S44" s="105"/>
      <c r="T44" s="105"/>
      <c r="U44" s="106"/>
      <c r="V44" s="26"/>
    </row>
    <row r="45" spans="2:22" s="2" customFormat="1" ht="12.95" customHeight="1" x14ac:dyDescent="0.15">
      <c r="B45" s="82"/>
      <c r="C45" s="83"/>
      <c r="D45" s="107" t="s">
        <v>18</v>
      </c>
      <c r="E45" s="95"/>
      <c r="F45" s="95"/>
      <c r="G45" s="96"/>
      <c r="H45" s="131"/>
      <c r="I45" s="131"/>
      <c r="J45" s="131"/>
      <c r="K45" s="131"/>
      <c r="L45" s="131"/>
      <c r="M45" s="131"/>
      <c r="N45" s="131"/>
      <c r="O45" s="131"/>
      <c r="P45" s="131"/>
      <c r="Q45" s="131"/>
      <c r="R45" s="33"/>
      <c r="S45" s="34"/>
      <c r="T45" s="34"/>
      <c r="U45" s="35"/>
      <c r="V45" s="26"/>
    </row>
    <row r="46" spans="2:22" s="2" customFormat="1" ht="12.95" customHeight="1" x14ac:dyDescent="0.15">
      <c r="B46" s="82"/>
      <c r="C46" s="83"/>
      <c r="D46" s="98"/>
      <c r="E46" s="98"/>
      <c r="F46" s="98"/>
      <c r="G46" s="99"/>
      <c r="H46" s="9"/>
      <c r="I46" s="234"/>
      <c r="J46" s="234"/>
      <c r="K46" s="234"/>
      <c r="L46" s="234"/>
      <c r="M46" s="234"/>
      <c r="N46" s="234"/>
      <c r="O46" s="234"/>
      <c r="P46" s="234"/>
      <c r="Q46" s="234"/>
      <c r="R46" s="101"/>
      <c r="S46" s="102"/>
      <c r="T46" s="102"/>
      <c r="U46" s="103"/>
      <c r="V46" s="26"/>
    </row>
    <row r="47" spans="2:22" s="2" customFormat="1" ht="12.95" customHeight="1" x14ac:dyDescent="0.15">
      <c r="B47" s="82"/>
      <c r="C47" s="83"/>
      <c r="D47" s="98"/>
      <c r="E47" s="98"/>
      <c r="F47" s="98"/>
      <c r="G47" s="99"/>
      <c r="H47" s="234"/>
      <c r="I47" s="234"/>
      <c r="J47" s="234"/>
      <c r="K47" s="234"/>
      <c r="L47" s="234"/>
      <c r="M47" s="234"/>
      <c r="N47" s="234"/>
      <c r="O47" s="234"/>
      <c r="P47" s="234"/>
      <c r="Q47" s="234"/>
      <c r="R47" s="30"/>
      <c r="S47" s="31"/>
      <c r="T47" s="31"/>
      <c r="U47" s="32"/>
      <c r="V47" s="26"/>
    </row>
    <row r="48" spans="2:22" s="2" customFormat="1" ht="12.95" customHeight="1" x14ac:dyDescent="0.15">
      <c r="B48" s="82"/>
      <c r="C48" s="83"/>
      <c r="D48" s="98"/>
      <c r="E48" s="98"/>
      <c r="F48" s="98"/>
      <c r="G48" s="99"/>
      <c r="H48" s="9"/>
      <c r="I48" s="234"/>
      <c r="J48" s="234"/>
      <c r="K48" s="234"/>
      <c r="L48" s="234"/>
      <c r="M48" s="234"/>
      <c r="N48" s="234"/>
      <c r="O48" s="234"/>
      <c r="P48" s="234"/>
      <c r="Q48" s="234"/>
      <c r="R48" s="101"/>
      <c r="S48" s="102"/>
      <c r="T48" s="102"/>
      <c r="U48" s="103"/>
      <c r="V48" s="26"/>
    </row>
    <row r="49" spans="2:22" s="2" customFormat="1" ht="20.100000000000001" customHeight="1" x14ac:dyDescent="0.15">
      <c r="B49" s="82"/>
      <c r="C49" s="83"/>
      <c r="D49" s="98"/>
      <c r="E49" s="98"/>
      <c r="F49" s="98"/>
      <c r="G49" s="99"/>
      <c r="H49" s="74" t="s">
        <v>13</v>
      </c>
      <c r="I49" s="75"/>
      <c r="J49" s="75"/>
      <c r="K49" s="75"/>
      <c r="L49" s="75"/>
      <c r="M49" s="75"/>
      <c r="N49" s="75"/>
      <c r="O49" s="75"/>
      <c r="P49" s="75"/>
      <c r="Q49" s="75"/>
      <c r="R49" s="108">
        <f>SUM(R45:U48)</f>
        <v>0</v>
      </c>
      <c r="S49" s="109"/>
      <c r="T49" s="109"/>
      <c r="U49" s="110"/>
      <c r="V49" s="26"/>
    </row>
    <row r="50" spans="2:22" ht="12.95" customHeight="1" x14ac:dyDescent="0.15">
      <c r="B50" s="82"/>
      <c r="C50" s="83"/>
      <c r="D50" s="107" t="s">
        <v>19</v>
      </c>
      <c r="E50" s="95"/>
      <c r="F50" s="95"/>
      <c r="G50" s="96"/>
      <c r="H50" s="234"/>
      <c r="I50" s="234"/>
      <c r="J50" s="234"/>
      <c r="K50" s="234"/>
      <c r="L50" s="234"/>
      <c r="M50" s="234"/>
      <c r="N50" s="234"/>
      <c r="O50" s="234"/>
      <c r="P50" s="234"/>
      <c r="Q50" s="234"/>
      <c r="R50" s="30"/>
      <c r="S50" s="31"/>
      <c r="T50" s="31"/>
      <c r="U50" s="32"/>
    </row>
    <row r="51" spans="2:22" ht="12.95" customHeight="1" x14ac:dyDescent="0.15">
      <c r="B51" s="82"/>
      <c r="C51" s="83"/>
      <c r="D51" s="98"/>
      <c r="E51" s="98"/>
      <c r="F51" s="98"/>
      <c r="G51" s="99"/>
      <c r="H51" s="9"/>
      <c r="I51" s="234"/>
      <c r="J51" s="234"/>
      <c r="K51" s="234"/>
      <c r="L51" s="234"/>
      <c r="M51" s="234"/>
      <c r="N51" s="234"/>
      <c r="O51" s="234"/>
      <c r="P51" s="234"/>
      <c r="Q51" s="234"/>
      <c r="R51" s="101"/>
      <c r="S51" s="102"/>
      <c r="T51" s="102"/>
      <c r="U51" s="103"/>
    </row>
    <row r="52" spans="2:22" ht="12.95" customHeight="1" x14ac:dyDescent="0.15">
      <c r="B52" s="82"/>
      <c r="C52" s="83"/>
      <c r="D52" s="98"/>
      <c r="E52" s="98"/>
      <c r="F52" s="98"/>
      <c r="G52" s="99"/>
      <c r="H52" s="234"/>
      <c r="I52" s="234"/>
      <c r="J52" s="234"/>
      <c r="K52" s="234"/>
      <c r="L52" s="234"/>
      <c r="M52" s="234"/>
      <c r="N52" s="234"/>
      <c r="O52" s="234"/>
      <c r="P52" s="234"/>
      <c r="Q52" s="234"/>
      <c r="R52" s="30"/>
      <c r="S52" s="31"/>
      <c r="T52" s="31"/>
      <c r="U52" s="32"/>
    </row>
    <row r="53" spans="2:22" ht="12.95" customHeight="1" x14ac:dyDescent="0.15">
      <c r="B53" s="82"/>
      <c r="C53" s="83"/>
      <c r="D53" s="98"/>
      <c r="E53" s="98"/>
      <c r="F53" s="98"/>
      <c r="G53" s="99"/>
      <c r="H53" s="9"/>
      <c r="I53" s="234"/>
      <c r="J53" s="234"/>
      <c r="K53" s="234"/>
      <c r="L53" s="234"/>
      <c r="M53" s="234"/>
      <c r="N53" s="234"/>
      <c r="O53" s="234"/>
      <c r="P53" s="234"/>
      <c r="Q53" s="234"/>
      <c r="R53" s="101"/>
      <c r="S53" s="102"/>
      <c r="T53" s="102"/>
      <c r="U53" s="103"/>
    </row>
    <row r="54" spans="2:22" s="2" customFormat="1" ht="20.100000000000001" customHeight="1" x14ac:dyDescent="0.15">
      <c r="B54" s="82"/>
      <c r="C54" s="83"/>
      <c r="D54" s="98"/>
      <c r="E54" s="98"/>
      <c r="F54" s="98"/>
      <c r="G54" s="99"/>
      <c r="H54" s="74" t="s">
        <v>13</v>
      </c>
      <c r="I54" s="75"/>
      <c r="J54" s="75"/>
      <c r="K54" s="75"/>
      <c r="L54" s="75"/>
      <c r="M54" s="75"/>
      <c r="N54" s="75"/>
      <c r="O54" s="75"/>
      <c r="P54" s="75"/>
      <c r="Q54" s="76"/>
      <c r="R54" s="104">
        <f>SUM(R50:U53)</f>
        <v>0</v>
      </c>
      <c r="S54" s="105"/>
      <c r="T54" s="105"/>
      <c r="U54" s="106"/>
      <c r="V54" s="26"/>
    </row>
    <row r="55" spans="2:22" ht="12.95" customHeight="1" x14ac:dyDescent="0.15">
      <c r="B55" s="82"/>
      <c r="C55" s="83"/>
      <c r="D55" s="112" t="s">
        <v>20</v>
      </c>
      <c r="E55" s="107"/>
      <c r="F55" s="107"/>
      <c r="G55" s="113"/>
      <c r="H55" s="234"/>
      <c r="I55" s="234"/>
      <c r="J55" s="234"/>
      <c r="K55" s="234"/>
      <c r="L55" s="234"/>
      <c r="M55" s="234"/>
      <c r="N55" s="234"/>
      <c r="O55" s="234"/>
      <c r="P55" s="234"/>
      <c r="Q55" s="234"/>
      <c r="R55" s="33"/>
      <c r="S55" s="34"/>
      <c r="T55" s="34"/>
      <c r="U55" s="35"/>
    </row>
    <row r="56" spans="2:22" ht="12.95" customHeight="1" x14ac:dyDescent="0.15">
      <c r="B56" s="82"/>
      <c r="C56" s="83"/>
      <c r="D56" s="114"/>
      <c r="E56" s="111"/>
      <c r="F56" s="111"/>
      <c r="G56" s="115"/>
      <c r="H56" s="9"/>
      <c r="I56" s="234"/>
      <c r="J56" s="234"/>
      <c r="K56" s="234"/>
      <c r="L56" s="234"/>
      <c r="M56" s="234"/>
      <c r="N56" s="234"/>
      <c r="O56" s="234"/>
      <c r="P56" s="234"/>
      <c r="Q56" s="234"/>
      <c r="R56" s="101"/>
      <c r="S56" s="102"/>
      <c r="T56" s="102"/>
      <c r="U56" s="103"/>
    </row>
    <row r="57" spans="2:22" s="2" customFormat="1" ht="12.95" customHeight="1" x14ac:dyDescent="0.15">
      <c r="B57" s="82"/>
      <c r="C57" s="83"/>
      <c r="D57" s="114"/>
      <c r="E57" s="111"/>
      <c r="F57" s="111"/>
      <c r="G57" s="115"/>
      <c r="H57" s="234"/>
      <c r="I57" s="234"/>
      <c r="J57" s="234"/>
      <c r="K57" s="234"/>
      <c r="L57" s="234"/>
      <c r="M57" s="234"/>
      <c r="N57" s="234"/>
      <c r="O57" s="234"/>
      <c r="P57" s="234"/>
      <c r="Q57" s="234"/>
      <c r="R57" s="30"/>
      <c r="S57" s="31"/>
      <c r="T57" s="31"/>
      <c r="U57" s="32"/>
      <c r="V57" s="26"/>
    </row>
    <row r="58" spans="2:22" s="2" customFormat="1" ht="12.95" customHeight="1" x14ac:dyDescent="0.15">
      <c r="B58" s="82"/>
      <c r="C58" s="83"/>
      <c r="D58" s="114"/>
      <c r="E58" s="111"/>
      <c r="F58" s="111"/>
      <c r="G58" s="115"/>
      <c r="H58" s="9"/>
      <c r="I58" s="234"/>
      <c r="J58" s="234"/>
      <c r="K58" s="234"/>
      <c r="L58" s="234"/>
      <c r="M58" s="234"/>
      <c r="N58" s="234"/>
      <c r="O58" s="234"/>
      <c r="P58" s="234"/>
      <c r="Q58" s="234"/>
      <c r="R58" s="101"/>
      <c r="S58" s="102"/>
      <c r="T58" s="102"/>
      <c r="U58" s="103"/>
      <c r="V58" s="26"/>
    </row>
    <row r="59" spans="2:22" s="2" customFormat="1" ht="12.95" customHeight="1" x14ac:dyDescent="0.15">
      <c r="B59" s="82"/>
      <c r="C59" s="83"/>
      <c r="D59" s="114"/>
      <c r="E59" s="111"/>
      <c r="F59" s="111"/>
      <c r="G59" s="115"/>
      <c r="H59" s="234"/>
      <c r="I59" s="234"/>
      <c r="J59" s="234"/>
      <c r="K59" s="234"/>
      <c r="L59" s="234"/>
      <c r="M59" s="234"/>
      <c r="N59" s="234"/>
      <c r="O59" s="234"/>
      <c r="P59" s="234"/>
      <c r="Q59" s="234"/>
      <c r="R59" s="30"/>
      <c r="S59" s="31"/>
      <c r="T59" s="31"/>
      <c r="U59" s="32"/>
      <c r="V59" s="26"/>
    </row>
    <row r="60" spans="2:22" s="2" customFormat="1" ht="12.95" customHeight="1" x14ac:dyDescent="0.15">
      <c r="B60" s="82"/>
      <c r="C60" s="83"/>
      <c r="D60" s="114"/>
      <c r="E60" s="111"/>
      <c r="F60" s="111"/>
      <c r="G60" s="115"/>
      <c r="H60" s="9"/>
      <c r="I60" s="234"/>
      <c r="J60" s="234"/>
      <c r="K60" s="234"/>
      <c r="L60" s="234"/>
      <c r="M60" s="234"/>
      <c r="N60" s="234"/>
      <c r="O60" s="234"/>
      <c r="P60" s="234"/>
      <c r="Q60" s="234"/>
      <c r="R60" s="101"/>
      <c r="S60" s="102"/>
      <c r="T60" s="102"/>
      <c r="U60" s="103"/>
      <c r="V60" s="26"/>
    </row>
    <row r="61" spans="2:22" s="2" customFormat="1" ht="12.95" customHeight="1" x14ac:dyDescent="0.15">
      <c r="B61" s="82"/>
      <c r="C61" s="83"/>
      <c r="D61" s="114"/>
      <c r="E61" s="111"/>
      <c r="F61" s="111"/>
      <c r="G61" s="115"/>
      <c r="H61" s="234"/>
      <c r="I61" s="234"/>
      <c r="J61" s="234"/>
      <c r="K61" s="234"/>
      <c r="L61" s="234"/>
      <c r="M61" s="234"/>
      <c r="N61" s="234"/>
      <c r="O61" s="234"/>
      <c r="P61" s="234"/>
      <c r="Q61" s="234"/>
      <c r="R61" s="30"/>
      <c r="S61" s="31"/>
      <c r="T61" s="31"/>
      <c r="U61" s="32"/>
      <c r="V61" s="26"/>
    </row>
    <row r="62" spans="2:22" s="2" customFormat="1" ht="12.95" customHeight="1" x14ac:dyDescent="0.15">
      <c r="B62" s="82"/>
      <c r="C62" s="83"/>
      <c r="D62" s="114"/>
      <c r="E62" s="111"/>
      <c r="F62" s="111"/>
      <c r="G62" s="115"/>
      <c r="H62" s="9"/>
      <c r="I62" s="234"/>
      <c r="J62" s="234"/>
      <c r="K62" s="234"/>
      <c r="L62" s="234"/>
      <c r="M62" s="234"/>
      <c r="N62" s="234"/>
      <c r="O62" s="234"/>
      <c r="P62" s="234"/>
      <c r="Q62" s="234"/>
      <c r="R62" s="101"/>
      <c r="S62" s="102"/>
      <c r="T62" s="102"/>
      <c r="U62" s="103"/>
      <c r="V62" s="26"/>
    </row>
    <row r="63" spans="2:22" s="2" customFormat="1" ht="20.100000000000001" customHeight="1" x14ac:dyDescent="0.15">
      <c r="B63" s="82"/>
      <c r="C63" s="83"/>
      <c r="D63" s="116"/>
      <c r="E63" s="117"/>
      <c r="F63" s="117"/>
      <c r="G63" s="118"/>
      <c r="H63" s="75" t="s">
        <v>13</v>
      </c>
      <c r="I63" s="75"/>
      <c r="J63" s="75"/>
      <c r="K63" s="75"/>
      <c r="L63" s="75"/>
      <c r="M63" s="75"/>
      <c r="N63" s="75"/>
      <c r="O63" s="75"/>
      <c r="P63" s="75"/>
      <c r="Q63" s="75"/>
      <c r="R63" s="108">
        <f>SUM(R55:U62)</f>
        <v>0</v>
      </c>
      <c r="S63" s="109"/>
      <c r="T63" s="109"/>
      <c r="U63" s="110"/>
      <c r="V63" s="26"/>
    </row>
    <row r="64" spans="2:22" s="2" customFormat="1" ht="12.95" customHeight="1" x14ac:dyDescent="0.15">
      <c r="B64" s="82"/>
      <c r="C64" s="83"/>
      <c r="D64" s="111" t="s">
        <v>21</v>
      </c>
      <c r="E64" s="98"/>
      <c r="F64" s="98"/>
      <c r="G64" s="99"/>
      <c r="H64" s="234"/>
      <c r="I64" s="234"/>
      <c r="J64" s="234"/>
      <c r="K64" s="234"/>
      <c r="L64" s="234"/>
      <c r="M64" s="234"/>
      <c r="N64" s="234"/>
      <c r="O64" s="234"/>
      <c r="P64" s="234"/>
      <c r="Q64" s="234"/>
      <c r="R64" s="30"/>
      <c r="S64" s="31"/>
      <c r="T64" s="31"/>
      <c r="U64" s="32"/>
      <c r="V64" s="26"/>
    </row>
    <row r="65" spans="2:22" s="2" customFormat="1" ht="12.95" customHeight="1" x14ac:dyDescent="0.15">
      <c r="B65" s="82"/>
      <c r="C65" s="83"/>
      <c r="D65" s="98"/>
      <c r="E65" s="98"/>
      <c r="F65" s="98"/>
      <c r="G65" s="99"/>
      <c r="H65" s="9"/>
      <c r="I65" s="234"/>
      <c r="J65" s="234"/>
      <c r="K65" s="234"/>
      <c r="L65" s="234"/>
      <c r="M65" s="234"/>
      <c r="N65" s="234"/>
      <c r="O65" s="234"/>
      <c r="P65" s="234"/>
      <c r="Q65" s="234"/>
      <c r="R65" s="101"/>
      <c r="S65" s="102"/>
      <c r="T65" s="102"/>
      <c r="U65" s="103"/>
      <c r="V65" s="26"/>
    </row>
    <row r="66" spans="2:22" s="2" customFormat="1" ht="12.95" customHeight="1" x14ac:dyDescent="0.15">
      <c r="B66" s="82"/>
      <c r="C66" s="83"/>
      <c r="D66" s="98"/>
      <c r="E66" s="98"/>
      <c r="F66" s="98"/>
      <c r="G66" s="99"/>
      <c r="H66" s="234"/>
      <c r="I66" s="234"/>
      <c r="J66" s="234"/>
      <c r="K66" s="234"/>
      <c r="L66" s="234"/>
      <c r="M66" s="234"/>
      <c r="N66" s="234"/>
      <c r="O66" s="234"/>
      <c r="P66" s="234"/>
      <c r="Q66" s="234"/>
      <c r="R66" s="30"/>
      <c r="S66" s="31"/>
      <c r="T66" s="31"/>
      <c r="U66" s="32"/>
      <c r="V66" s="26"/>
    </row>
    <row r="67" spans="2:22" s="2" customFormat="1" ht="12.95" customHeight="1" x14ac:dyDescent="0.15">
      <c r="B67" s="82"/>
      <c r="C67" s="83"/>
      <c r="D67" s="98"/>
      <c r="E67" s="98"/>
      <c r="F67" s="98"/>
      <c r="G67" s="99"/>
      <c r="H67" s="9"/>
      <c r="I67" s="234"/>
      <c r="J67" s="234"/>
      <c r="K67" s="234"/>
      <c r="L67" s="234"/>
      <c r="M67" s="234"/>
      <c r="N67" s="234"/>
      <c r="O67" s="234"/>
      <c r="P67" s="234"/>
      <c r="Q67" s="234"/>
      <c r="R67" s="101"/>
      <c r="S67" s="102"/>
      <c r="T67" s="102"/>
      <c r="U67" s="103"/>
      <c r="V67" s="26"/>
    </row>
    <row r="68" spans="2:22" s="2" customFormat="1" ht="20.100000000000001" customHeight="1" x14ac:dyDescent="0.15">
      <c r="B68" s="82"/>
      <c r="C68" s="83"/>
      <c r="D68" s="98"/>
      <c r="E68" s="98"/>
      <c r="F68" s="98"/>
      <c r="G68" s="99"/>
      <c r="H68" s="89" t="s">
        <v>13</v>
      </c>
      <c r="I68" s="89"/>
      <c r="J68" s="89"/>
      <c r="K68" s="89"/>
      <c r="L68" s="89"/>
      <c r="M68" s="89"/>
      <c r="N68" s="89"/>
      <c r="O68" s="89"/>
      <c r="P68" s="89"/>
      <c r="Q68" s="89"/>
      <c r="R68" s="104">
        <f>SUM(R64:U67)</f>
        <v>0</v>
      </c>
      <c r="S68" s="105"/>
      <c r="T68" s="105"/>
      <c r="U68" s="106"/>
      <c r="V68" s="26"/>
    </row>
    <row r="69" spans="2:22" s="2" customFormat="1" ht="12.95" customHeight="1" x14ac:dyDescent="0.15">
      <c r="B69" s="82"/>
      <c r="C69" s="83"/>
      <c r="D69" s="112" t="s">
        <v>22</v>
      </c>
      <c r="E69" s="95"/>
      <c r="F69" s="95"/>
      <c r="G69" s="96"/>
      <c r="H69" s="131"/>
      <c r="I69" s="131"/>
      <c r="J69" s="131"/>
      <c r="K69" s="131"/>
      <c r="L69" s="131"/>
      <c r="M69" s="131"/>
      <c r="N69" s="131"/>
      <c r="O69" s="131"/>
      <c r="P69" s="131"/>
      <c r="Q69" s="131"/>
      <c r="R69" s="33"/>
      <c r="S69" s="34"/>
      <c r="T69" s="34"/>
      <c r="U69" s="35"/>
      <c r="V69" s="26"/>
    </row>
    <row r="70" spans="2:22" s="2" customFormat="1" ht="12.95" customHeight="1" x14ac:dyDescent="0.15">
      <c r="B70" s="82"/>
      <c r="C70" s="83"/>
      <c r="D70" s="97"/>
      <c r="E70" s="98"/>
      <c r="F70" s="98"/>
      <c r="G70" s="99"/>
      <c r="H70" s="9"/>
      <c r="I70" s="234"/>
      <c r="J70" s="234"/>
      <c r="K70" s="234"/>
      <c r="L70" s="234"/>
      <c r="M70" s="234"/>
      <c r="N70" s="234"/>
      <c r="O70" s="234"/>
      <c r="P70" s="234"/>
      <c r="Q70" s="234"/>
      <c r="R70" s="101"/>
      <c r="S70" s="102"/>
      <c r="T70" s="102"/>
      <c r="U70" s="103"/>
      <c r="V70" s="26"/>
    </row>
    <row r="71" spans="2:22" s="2" customFormat="1" ht="12.95" customHeight="1" x14ac:dyDescent="0.15">
      <c r="B71" s="82"/>
      <c r="C71" s="83"/>
      <c r="D71" s="97"/>
      <c r="E71" s="98"/>
      <c r="F71" s="98"/>
      <c r="G71" s="99"/>
      <c r="H71" s="234"/>
      <c r="I71" s="234"/>
      <c r="J71" s="234"/>
      <c r="K71" s="234"/>
      <c r="L71" s="234"/>
      <c r="M71" s="234"/>
      <c r="N71" s="234"/>
      <c r="O71" s="234"/>
      <c r="P71" s="234"/>
      <c r="Q71" s="234"/>
      <c r="R71" s="30"/>
      <c r="S71" s="31"/>
      <c r="T71" s="31"/>
      <c r="U71" s="32"/>
      <c r="V71" s="26"/>
    </row>
    <row r="72" spans="2:22" s="2" customFormat="1" ht="12.95" customHeight="1" x14ac:dyDescent="0.15">
      <c r="B72" s="82"/>
      <c r="C72" s="83"/>
      <c r="D72" s="97"/>
      <c r="E72" s="98"/>
      <c r="F72" s="98"/>
      <c r="G72" s="99"/>
      <c r="H72" s="9"/>
      <c r="I72" s="234"/>
      <c r="J72" s="234"/>
      <c r="K72" s="234"/>
      <c r="L72" s="234"/>
      <c r="M72" s="234"/>
      <c r="N72" s="234"/>
      <c r="O72" s="234"/>
      <c r="P72" s="234"/>
      <c r="Q72" s="234"/>
      <c r="R72" s="101"/>
      <c r="S72" s="102"/>
      <c r="T72" s="102"/>
      <c r="U72" s="103"/>
      <c r="V72" s="26"/>
    </row>
    <row r="73" spans="2:22" s="2" customFormat="1" ht="12.95" customHeight="1" x14ac:dyDescent="0.15">
      <c r="B73" s="82"/>
      <c r="C73" s="83"/>
      <c r="D73" s="97"/>
      <c r="E73" s="98"/>
      <c r="F73" s="98"/>
      <c r="G73" s="99"/>
      <c r="H73" s="234"/>
      <c r="I73" s="234"/>
      <c r="J73" s="234"/>
      <c r="K73" s="234"/>
      <c r="L73" s="234"/>
      <c r="M73" s="234"/>
      <c r="N73" s="234"/>
      <c r="O73" s="234"/>
      <c r="P73" s="234"/>
      <c r="Q73" s="234"/>
      <c r="R73" s="30"/>
      <c r="S73" s="31"/>
      <c r="T73" s="31"/>
      <c r="U73" s="32"/>
      <c r="V73" s="26"/>
    </row>
    <row r="74" spans="2:22" s="2" customFormat="1" ht="12.95" customHeight="1" x14ac:dyDescent="0.15">
      <c r="B74" s="82"/>
      <c r="C74" s="83"/>
      <c r="D74" s="97"/>
      <c r="E74" s="98"/>
      <c r="F74" s="98"/>
      <c r="G74" s="99"/>
      <c r="H74" s="9"/>
      <c r="I74" s="234"/>
      <c r="J74" s="234"/>
      <c r="K74" s="234"/>
      <c r="L74" s="234"/>
      <c r="M74" s="234"/>
      <c r="N74" s="234"/>
      <c r="O74" s="234"/>
      <c r="P74" s="234"/>
      <c r="Q74" s="234"/>
      <c r="R74" s="101"/>
      <c r="S74" s="102"/>
      <c r="T74" s="102"/>
      <c r="U74" s="103"/>
      <c r="V74" s="26"/>
    </row>
    <row r="75" spans="2:22" s="2" customFormat="1" ht="20.100000000000001" customHeight="1" x14ac:dyDescent="0.15">
      <c r="B75" s="82"/>
      <c r="C75" s="83"/>
      <c r="D75" s="142"/>
      <c r="E75" s="143"/>
      <c r="F75" s="143"/>
      <c r="G75" s="144"/>
      <c r="H75" s="75" t="s">
        <v>13</v>
      </c>
      <c r="I75" s="75"/>
      <c r="J75" s="75"/>
      <c r="K75" s="75"/>
      <c r="L75" s="75"/>
      <c r="M75" s="75"/>
      <c r="N75" s="75"/>
      <c r="O75" s="75"/>
      <c r="P75" s="75"/>
      <c r="Q75" s="75"/>
      <c r="R75" s="108">
        <f>SUM(R69:U74)</f>
        <v>0</v>
      </c>
      <c r="S75" s="109"/>
      <c r="T75" s="109"/>
      <c r="U75" s="110"/>
      <c r="V75" s="26"/>
    </row>
    <row r="76" spans="2:22" s="2" customFormat="1" ht="22.5" customHeight="1" x14ac:dyDescent="0.15">
      <c r="B76" s="82"/>
      <c r="C76" s="83"/>
      <c r="D76" s="145" t="s">
        <v>23</v>
      </c>
      <c r="E76" s="146"/>
      <c r="F76" s="146"/>
      <c r="G76" s="147"/>
      <c r="H76" s="130" t="s">
        <v>46</v>
      </c>
      <c r="I76" s="131"/>
      <c r="J76" s="131"/>
      <c r="K76" s="131"/>
      <c r="L76" s="131"/>
      <c r="M76" s="131"/>
      <c r="N76" s="131"/>
      <c r="O76" s="131"/>
      <c r="P76" s="131"/>
      <c r="Q76" s="132"/>
      <c r="R76" s="149">
        <v>0</v>
      </c>
      <c r="S76" s="150"/>
      <c r="T76" s="150"/>
      <c r="U76" s="151"/>
      <c r="V76" s="26" t="s">
        <v>24</v>
      </c>
    </row>
    <row r="77" spans="2:22" s="2" customFormat="1" ht="33" customHeight="1" x14ac:dyDescent="0.15">
      <c r="B77" s="82"/>
      <c r="C77" s="83"/>
      <c r="D77" s="71"/>
      <c r="E77" s="72"/>
      <c r="F77" s="72"/>
      <c r="G77" s="73"/>
      <c r="H77" s="75" t="s">
        <v>13</v>
      </c>
      <c r="I77" s="75"/>
      <c r="J77" s="75"/>
      <c r="K77" s="75"/>
      <c r="L77" s="75"/>
      <c r="M77" s="75"/>
      <c r="N77" s="75"/>
      <c r="O77" s="75"/>
      <c r="P77" s="75"/>
      <c r="Q77" s="75"/>
      <c r="R77" s="108">
        <f>SUM(R76:U76)</f>
        <v>0</v>
      </c>
      <c r="S77" s="109"/>
      <c r="T77" s="109"/>
      <c r="U77" s="110"/>
      <c r="V77" s="26"/>
    </row>
    <row r="78" spans="2:22" s="2" customFormat="1" ht="23.1" customHeight="1" x14ac:dyDescent="0.15">
      <c r="B78" s="84"/>
      <c r="C78" s="85"/>
      <c r="D78" s="119" t="s">
        <v>25</v>
      </c>
      <c r="E78" s="120"/>
      <c r="F78" s="120"/>
      <c r="G78" s="120"/>
      <c r="H78" s="120"/>
      <c r="I78" s="120"/>
      <c r="J78" s="120"/>
      <c r="K78" s="120"/>
      <c r="L78" s="120"/>
      <c r="M78" s="120"/>
      <c r="N78" s="120"/>
      <c r="O78" s="120"/>
      <c r="P78" s="120"/>
      <c r="Q78" s="121"/>
      <c r="R78" s="101">
        <f>R34+R39+R44+R49+R54+R63+R68+R75+R77</f>
        <v>0</v>
      </c>
      <c r="S78" s="102"/>
      <c r="T78" s="102"/>
      <c r="U78" s="103"/>
      <c r="V78" s="26"/>
    </row>
    <row r="79" spans="2:22" s="2" customFormat="1" ht="12.95" customHeight="1" x14ac:dyDescent="0.15">
      <c r="B79" s="122" t="s">
        <v>26</v>
      </c>
      <c r="C79" s="123"/>
      <c r="D79" s="124" t="s">
        <v>26</v>
      </c>
      <c r="E79" s="125"/>
      <c r="F79" s="125"/>
      <c r="G79" s="126"/>
      <c r="H79" s="130" t="s">
        <v>27</v>
      </c>
      <c r="I79" s="131"/>
      <c r="J79" s="131"/>
      <c r="K79" s="131"/>
      <c r="L79" s="131"/>
      <c r="M79" s="131"/>
      <c r="N79" s="131"/>
      <c r="O79" s="131"/>
      <c r="P79" s="131"/>
      <c r="Q79" s="132"/>
      <c r="R79" s="133">
        <v>0</v>
      </c>
      <c r="S79" s="134"/>
      <c r="T79" s="134"/>
      <c r="U79" s="135"/>
      <c r="V79" s="26"/>
    </row>
    <row r="80" spans="2:22" s="2" customFormat="1" ht="12.95" customHeight="1" x14ac:dyDescent="0.15">
      <c r="B80" s="122"/>
      <c r="C80" s="123"/>
      <c r="D80" s="127"/>
      <c r="E80" s="128"/>
      <c r="F80" s="128"/>
      <c r="G80" s="129"/>
      <c r="H80" s="36"/>
      <c r="I80" s="57"/>
      <c r="J80" s="57"/>
      <c r="K80" s="57"/>
      <c r="L80" s="57"/>
      <c r="M80" s="57"/>
      <c r="N80" s="57"/>
      <c r="O80" s="57"/>
      <c r="P80" s="57"/>
      <c r="Q80" s="159"/>
      <c r="R80" s="136"/>
      <c r="S80" s="137"/>
      <c r="T80" s="137"/>
      <c r="U80" s="138"/>
      <c r="V80" s="26"/>
    </row>
    <row r="81" spans="2:22" s="2" customFormat="1" ht="12.95" customHeight="1" x14ac:dyDescent="0.15">
      <c r="B81" s="122" t="s">
        <v>28</v>
      </c>
      <c r="C81" s="123"/>
      <c r="D81" s="124" t="s">
        <v>28</v>
      </c>
      <c r="E81" s="125"/>
      <c r="F81" s="125"/>
      <c r="G81" s="126"/>
      <c r="H81" s="130" t="s">
        <v>29</v>
      </c>
      <c r="I81" s="131"/>
      <c r="J81" s="131"/>
      <c r="K81" s="131"/>
      <c r="L81" s="131"/>
      <c r="M81" s="131"/>
      <c r="N81" s="131"/>
      <c r="O81" s="131"/>
      <c r="P81" s="131"/>
      <c r="Q81" s="132"/>
      <c r="R81" s="101">
        <v>0</v>
      </c>
      <c r="S81" s="102"/>
      <c r="T81" s="102"/>
      <c r="U81" s="103"/>
      <c r="V81" s="26"/>
    </row>
    <row r="82" spans="2:22" ht="12.95" customHeight="1" x14ac:dyDescent="0.15">
      <c r="B82" s="122"/>
      <c r="C82" s="123"/>
      <c r="D82" s="152"/>
      <c r="E82" s="153"/>
      <c r="F82" s="153"/>
      <c r="G82" s="154"/>
      <c r="H82" s="158"/>
      <c r="I82" s="57"/>
      <c r="J82" s="57"/>
      <c r="K82" s="57"/>
      <c r="L82" s="57"/>
      <c r="M82" s="57"/>
      <c r="N82" s="57"/>
      <c r="O82" s="57"/>
      <c r="P82" s="57"/>
      <c r="Q82" s="159"/>
      <c r="R82" s="101">
        <v>0</v>
      </c>
      <c r="S82" s="102"/>
      <c r="T82" s="102"/>
      <c r="U82" s="103"/>
    </row>
    <row r="83" spans="2:22" ht="12.95" customHeight="1" thickBot="1" x14ac:dyDescent="0.2">
      <c r="B83" s="122"/>
      <c r="C83" s="123"/>
      <c r="D83" s="155"/>
      <c r="E83" s="156"/>
      <c r="F83" s="156"/>
      <c r="G83" s="157"/>
      <c r="H83" s="36"/>
      <c r="I83" s="57"/>
      <c r="J83" s="57"/>
      <c r="K83" s="57"/>
      <c r="L83" s="57"/>
      <c r="M83" s="57"/>
      <c r="N83" s="57"/>
      <c r="O83" s="57"/>
      <c r="P83" s="57"/>
      <c r="Q83" s="159"/>
      <c r="R83" s="101">
        <v>0</v>
      </c>
      <c r="S83" s="102"/>
      <c r="T83" s="102"/>
      <c r="U83" s="103"/>
    </row>
    <row r="84" spans="2:22" ht="23.1" customHeight="1" thickBot="1" x14ac:dyDescent="0.2">
      <c r="B84" s="160" t="s">
        <v>30</v>
      </c>
      <c r="C84" s="161"/>
      <c r="D84" s="161"/>
      <c r="E84" s="161"/>
      <c r="F84" s="161"/>
      <c r="G84" s="161"/>
      <c r="H84" s="161"/>
      <c r="I84" s="161"/>
      <c r="J84" s="161"/>
      <c r="K84" s="161"/>
      <c r="L84" s="161"/>
      <c r="M84" s="161"/>
      <c r="N84" s="161"/>
      <c r="O84" s="161"/>
      <c r="P84" s="161"/>
      <c r="Q84" s="162"/>
      <c r="R84" s="163">
        <f>R19+R78+R79+SUM(R81:U83)</f>
        <v>0</v>
      </c>
      <c r="S84" s="164"/>
      <c r="T84" s="164"/>
      <c r="U84" s="165"/>
    </row>
    <row r="85" spans="2:22" ht="12.95" customHeight="1" x14ac:dyDescent="0.15">
      <c r="B85" s="184" t="s">
        <v>31</v>
      </c>
      <c r="C85" s="185"/>
      <c r="D85" s="188" t="s">
        <v>31</v>
      </c>
      <c r="E85" s="188"/>
      <c r="F85" s="188"/>
      <c r="G85" s="189"/>
      <c r="H85" s="190"/>
      <c r="I85" s="191"/>
      <c r="J85" s="191"/>
      <c r="K85" s="191"/>
      <c r="L85" s="191"/>
      <c r="M85" s="191"/>
      <c r="N85" s="191"/>
      <c r="O85" s="191"/>
      <c r="P85" s="191"/>
      <c r="Q85" s="192"/>
      <c r="R85" s="193">
        <v>0</v>
      </c>
      <c r="S85" s="194"/>
      <c r="T85" s="194"/>
      <c r="U85" s="195"/>
    </row>
    <row r="86" spans="2:22" ht="12.95" customHeight="1" thickBot="1" x14ac:dyDescent="0.2">
      <c r="B86" s="186"/>
      <c r="C86" s="187"/>
      <c r="D86" s="143"/>
      <c r="E86" s="143"/>
      <c r="F86" s="143"/>
      <c r="G86" s="144"/>
      <c r="H86" s="199"/>
      <c r="I86" s="200"/>
      <c r="J86" s="200"/>
      <c r="K86" s="200"/>
      <c r="L86" s="200"/>
      <c r="M86" s="200"/>
      <c r="N86" s="200"/>
      <c r="O86" s="200"/>
      <c r="P86" s="200"/>
      <c r="Q86" s="201"/>
      <c r="R86" s="196"/>
      <c r="S86" s="197"/>
      <c r="T86" s="197"/>
      <c r="U86" s="198"/>
    </row>
    <row r="87" spans="2:22" ht="23.1" customHeight="1" thickTop="1" thickBot="1" x14ac:dyDescent="0.2">
      <c r="B87" s="186"/>
      <c r="C87" s="187"/>
      <c r="D87" s="170" t="s">
        <v>32</v>
      </c>
      <c r="E87" s="170"/>
      <c r="F87" s="170"/>
      <c r="G87" s="170"/>
      <c r="H87" s="170"/>
      <c r="I87" s="170"/>
      <c r="J87" s="170"/>
      <c r="K87" s="170"/>
      <c r="L87" s="170"/>
      <c r="M87" s="170"/>
      <c r="N87" s="170"/>
      <c r="O87" s="170"/>
      <c r="P87" s="170"/>
      <c r="Q87" s="171"/>
      <c r="R87" s="172">
        <f>R85</f>
        <v>0</v>
      </c>
      <c r="S87" s="172"/>
      <c r="T87" s="172"/>
      <c r="U87" s="173"/>
    </row>
    <row r="88" spans="2:22" ht="30" customHeight="1" thickBot="1" x14ac:dyDescent="0.2">
      <c r="B88" s="174" t="s">
        <v>33</v>
      </c>
      <c r="C88" s="175"/>
      <c r="D88" s="175"/>
      <c r="E88" s="175"/>
      <c r="F88" s="175"/>
      <c r="G88" s="175"/>
      <c r="H88" s="175"/>
      <c r="I88" s="175"/>
      <c r="J88" s="175"/>
      <c r="K88" s="175"/>
      <c r="L88" s="175"/>
      <c r="M88" s="175"/>
      <c r="N88" s="175"/>
      <c r="O88" s="175"/>
      <c r="P88" s="175"/>
      <c r="Q88" s="176"/>
      <c r="R88" s="177">
        <f>R84-R87</f>
        <v>0</v>
      </c>
      <c r="S88" s="177"/>
      <c r="T88" s="177"/>
      <c r="U88" s="178"/>
    </row>
    <row r="89" spans="2:22" ht="33" customHeight="1" x14ac:dyDescent="0.15">
      <c r="B89" s="179" t="s">
        <v>34</v>
      </c>
      <c r="C89" s="179"/>
      <c r="D89" s="179"/>
      <c r="E89" s="179"/>
      <c r="F89" s="179"/>
      <c r="G89" s="179"/>
      <c r="H89" s="179"/>
      <c r="I89" s="179"/>
      <c r="J89" s="179"/>
      <c r="K89" s="179"/>
      <c r="L89" s="179"/>
      <c r="M89" s="179"/>
      <c r="N89" s="179"/>
      <c r="O89" s="179"/>
      <c r="P89" s="179"/>
      <c r="Q89" s="179"/>
      <c r="R89" s="179"/>
      <c r="S89" s="179"/>
      <c r="T89" s="179"/>
      <c r="U89" s="179"/>
    </row>
    <row r="90" spans="2:22" ht="13.5" customHeight="1" x14ac:dyDescent="0.15">
      <c r="B90" s="3"/>
      <c r="C90" s="3"/>
      <c r="D90" s="3"/>
      <c r="E90" s="3"/>
      <c r="F90" s="3"/>
      <c r="G90" s="3"/>
      <c r="H90" s="3"/>
      <c r="I90" s="3"/>
      <c r="J90" s="3"/>
      <c r="K90" s="3"/>
      <c r="L90" s="3"/>
      <c r="M90" s="3"/>
      <c r="N90" s="3"/>
      <c r="O90" s="3"/>
      <c r="P90" s="3"/>
      <c r="Q90" s="3"/>
      <c r="R90" s="3"/>
      <c r="S90" s="3"/>
      <c r="T90" s="3"/>
      <c r="U90" s="3"/>
    </row>
    <row r="91" spans="2:22" s="2" customFormat="1" ht="21" customHeight="1" thickBot="1" x14ac:dyDescent="0.2">
      <c r="B91" s="18" t="s">
        <v>35</v>
      </c>
      <c r="C91" s="19"/>
      <c r="D91" s="19"/>
      <c r="E91" s="19"/>
      <c r="F91" s="19"/>
      <c r="G91" s="19"/>
      <c r="H91" s="19"/>
      <c r="I91" s="19"/>
      <c r="J91" s="19"/>
      <c r="K91" s="19"/>
      <c r="L91" s="19"/>
      <c r="M91" s="19"/>
      <c r="N91" s="19"/>
      <c r="O91" s="19"/>
      <c r="P91" s="7"/>
      <c r="Q91" s="7"/>
      <c r="R91" s="20"/>
      <c r="S91" s="20"/>
      <c r="T91" s="20"/>
      <c r="U91" s="20"/>
      <c r="V91" s="26"/>
    </row>
    <row r="92" spans="2:22" ht="39.950000000000003" customHeight="1" x14ac:dyDescent="0.15">
      <c r="B92" s="180" t="s">
        <v>36</v>
      </c>
      <c r="C92" s="181"/>
      <c r="D92" s="181"/>
      <c r="E92" s="181"/>
      <c r="F92" s="181"/>
      <c r="G92" s="181"/>
      <c r="H92" s="182"/>
      <c r="I92" s="182"/>
      <c r="J92" s="182"/>
      <c r="K92" s="182"/>
      <c r="L92" s="182"/>
      <c r="M92" s="182"/>
      <c r="N92" s="182"/>
      <c r="O92" s="182"/>
      <c r="P92" s="182"/>
      <c r="Q92" s="182"/>
      <c r="R92" s="182"/>
      <c r="S92" s="182"/>
      <c r="T92" s="182"/>
      <c r="U92" s="183"/>
    </row>
    <row r="93" spans="2:22" ht="39.950000000000003" customHeight="1" x14ac:dyDescent="0.15">
      <c r="B93" s="202" t="s">
        <v>37</v>
      </c>
      <c r="C93" s="203"/>
      <c r="D93" s="203"/>
      <c r="E93" s="203"/>
      <c r="F93" s="203"/>
      <c r="G93" s="203"/>
      <c r="H93" s="204"/>
      <c r="I93" s="204"/>
      <c r="J93" s="204"/>
      <c r="K93" s="204"/>
      <c r="L93" s="204"/>
      <c r="M93" s="204"/>
      <c r="N93" s="204"/>
      <c r="O93" s="204"/>
      <c r="P93" s="204"/>
      <c r="Q93" s="204"/>
      <c r="R93" s="204"/>
      <c r="S93" s="204"/>
      <c r="T93" s="204"/>
      <c r="U93" s="205"/>
    </row>
    <row r="94" spans="2:22" ht="39.950000000000003" customHeight="1" x14ac:dyDescent="0.15">
      <c r="B94" s="202" t="s">
        <v>38</v>
      </c>
      <c r="C94" s="203"/>
      <c r="D94" s="203"/>
      <c r="E94" s="203"/>
      <c r="F94" s="203"/>
      <c r="G94" s="203"/>
      <c r="H94" s="204"/>
      <c r="I94" s="204"/>
      <c r="J94" s="204"/>
      <c r="K94" s="204"/>
      <c r="L94" s="204"/>
      <c r="M94" s="204"/>
      <c r="N94" s="204"/>
      <c r="O94" s="204"/>
      <c r="P94" s="204"/>
      <c r="Q94" s="204"/>
      <c r="R94" s="204"/>
      <c r="S94" s="204"/>
      <c r="T94" s="204"/>
      <c r="U94" s="205"/>
    </row>
    <row r="95" spans="2:22" ht="39.950000000000003" customHeight="1" thickBot="1" x14ac:dyDescent="0.2">
      <c r="B95" s="166" t="s">
        <v>39</v>
      </c>
      <c r="C95" s="167"/>
      <c r="D95" s="167"/>
      <c r="E95" s="167"/>
      <c r="F95" s="167"/>
      <c r="G95" s="167"/>
      <c r="H95" s="168"/>
      <c r="I95" s="168"/>
      <c r="J95" s="168"/>
      <c r="K95" s="168"/>
      <c r="L95" s="168"/>
      <c r="M95" s="168"/>
      <c r="N95" s="168"/>
      <c r="O95" s="168"/>
      <c r="P95" s="168"/>
      <c r="Q95" s="168"/>
      <c r="R95" s="168"/>
      <c r="S95" s="168"/>
      <c r="T95" s="168"/>
      <c r="U95" s="169"/>
    </row>
    <row r="96" spans="2:22" ht="13.5" customHeight="1" x14ac:dyDescent="0.15">
      <c r="B96" s="5"/>
      <c r="D96" s="5"/>
      <c r="G96" s="4"/>
      <c r="H96" s="4"/>
      <c r="I96" s="4"/>
      <c r="J96" s="4"/>
      <c r="K96" s="4"/>
      <c r="L96" s="4"/>
      <c r="M96" s="4"/>
      <c r="N96" s="4"/>
      <c r="O96" s="4"/>
      <c r="P96" s="4"/>
      <c r="Q96" s="4"/>
      <c r="R96" s="4"/>
      <c r="S96" s="4"/>
      <c r="T96" s="4"/>
      <c r="U96" s="4"/>
    </row>
    <row r="97" spans="2:22" ht="25.5" customHeight="1" thickBot="1" x14ac:dyDescent="0.2">
      <c r="B97" s="16" t="s">
        <v>40</v>
      </c>
      <c r="C97" s="5"/>
      <c r="D97" s="5"/>
      <c r="E97" s="5"/>
      <c r="F97" s="206" t="s">
        <v>41</v>
      </c>
      <c r="G97" s="206"/>
      <c r="H97" s="206"/>
      <c r="I97" s="206"/>
      <c r="J97" s="206"/>
      <c r="K97" s="206"/>
      <c r="L97" s="206"/>
      <c r="M97" s="206"/>
      <c r="N97" s="206"/>
      <c r="O97" s="206"/>
      <c r="P97" s="206"/>
      <c r="Q97" s="206"/>
      <c r="R97" s="206"/>
      <c r="S97" s="206"/>
      <c r="T97" s="6"/>
      <c r="U97" s="6" t="s">
        <v>42</v>
      </c>
    </row>
    <row r="98" spans="2:22" ht="24" customHeight="1" thickBot="1" x14ac:dyDescent="0.2">
      <c r="B98" s="51" t="s">
        <v>7</v>
      </c>
      <c r="C98" s="52"/>
      <c r="D98" s="52" t="s">
        <v>8</v>
      </c>
      <c r="E98" s="52"/>
      <c r="F98" s="52"/>
      <c r="G98" s="52"/>
      <c r="H98" s="52" t="s">
        <v>9</v>
      </c>
      <c r="I98" s="52"/>
      <c r="J98" s="52"/>
      <c r="K98" s="52"/>
      <c r="L98" s="52"/>
      <c r="M98" s="52"/>
      <c r="N98" s="52"/>
      <c r="O98" s="52"/>
      <c r="P98" s="52"/>
      <c r="Q98" s="53"/>
      <c r="R98" s="52" t="s">
        <v>10</v>
      </c>
      <c r="S98" s="52"/>
      <c r="T98" s="52"/>
      <c r="U98" s="56"/>
    </row>
    <row r="99" spans="2:22" s="2" customFormat="1" ht="18.75" customHeight="1" thickTop="1" x14ac:dyDescent="0.15">
      <c r="B99" s="61" t="s">
        <v>11</v>
      </c>
      <c r="C99" s="62"/>
      <c r="D99" s="65" t="s">
        <v>100</v>
      </c>
      <c r="E99" s="66"/>
      <c r="F99" s="66"/>
      <c r="G99" s="67"/>
      <c r="H99" s="24"/>
      <c r="I99" s="24"/>
      <c r="J99" s="24"/>
      <c r="K99" s="24"/>
      <c r="L99" s="24"/>
      <c r="M99" s="24"/>
      <c r="N99" s="24"/>
      <c r="O99" s="24"/>
      <c r="P99" s="24"/>
      <c r="Q99" s="24"/>
      <c r="R99" s="23"/>
      <c r="S99" s="24"/>
      <c r="T99" s="24"/>
      <c r="U99" s="25"/>
      <c r="V99" s="26"/>
    </row>
    <row r="100" spans="2:22" s="2" customFormat="1" ht="18.75" customHeight="1" x14ac:dyDescent="0.15">
      <c r="B100" s="63"/>
      <c r="C100" s="64"/>
      <c r="D100" s="68"/>
      <c r="E100" s="69"/>
      <c r="F100" s="69"/>
      <c r="G100" s="70"/>
      <c r="H100" s="24"/>
      <c r="I100" s="24"/>
      <c r="J100" s="24"/>
      <c r="K100" s="24"/>
      <c r="L100" s="24"/>
      <c r="M100" s="24"/>
      <c r="N100" s="24"/>
      <c r="O100" s="24"/>
      <c r="P100" s="24"/>
      <c r="Q100" s="24"/>
      <c r="R100" s="23"/>
      <c r="S100" s="24"/>
      <c r="T100" s="24"/>
      <c r="U100" s="25"/>
      <c r="V100" s="26"/>
    </row>
    <row r="101" spans="2:22" s="2" customFormat="1" ht="18.75" customHeight="1" x14ac:dyDescent="0.15">
      <c r="B101" s="63"/>
      <c r="C101" s="64"/>
      <c r="D101" s="68"/>
      <c r="E101" s="69"/>
      <c r="F101" s="69"/>
      <c r="G101" s="70"/>
      <c r="H101" s="24"/>
      <c r="I101" s="24"/>
      <c r="J101" s="24"/>
      <c r="K101" s="24"/>
      <c r="L101" s="24"/>
      <c r="M101" s="24"/>
      <c r="N101" s="24"/>
      <c r="O101" s="24"/>
      <c r="P101" s="24"/>
      <c r="Q101" s="24"/>
      <c r="R101" s="23"/>
      <c r="S101" s="24"/>
      <c r="T101" s="24"/>
      <c r="U101" s="25"/>
      <c r="V101" s="26"/>
    </row>
    <row r="102" spans="2:22" s="2" customFormat="1" ht="18.75" customHeight="1" x14ac:dyDescent="0.15">
      <c r="B102" s="63"/>
      <c r="C102" s="64"/>
      <c r="D102" s="68"/>
      <c r="E102" s="69"/>
      <c r="F102" s="69"/>
      <c r="G102" s="70"/>
      <c r="H102" s="24"/>
      <c r="I102" s="24"/>
      <c r="J102" s="24"/>
      <c r="K102" s="24"/>
      <c r="L102" s="24"/>
      <c r="M102" s="24"/>
      <c r="N102" s="24"/>
      <c r="O102" s="24"/>
      <c r="P102" s="24"/>
      <c r="Q102" s="24"/>
      <c r="R102" s="23"/>
      <c r="S102" s="24"/>
      <c r="T102" s="24"/>
      <c r="U102" s="25"/>
      <c r="V102" s="26"/>
    </row>
    <row r="103" spans="2:22" s="2" customFormat="1" ht="18.75" customHeight="1" x14ac:dyDescent="0.15">
      <c r="B103" s="63"/>
      <c r="C103" s="64"/>
      <c r="D103" s="68"/>
      <c r="E103" s="69"/>
      <c r="F103" s="69"/>
      <c r="G103" s="70"/>
      <c r="H103" s="24"/>
      <c r="I103" s="24"/>
      <c r="J103" s="24"/>
      <c r="K103" s="24"/>
      <c r="L103" s="24"/>
      <c r="M103" s="24"/>
      <c r="N103" s="24"/>
      <c r="O103" s="24"/>
      <c r="P103" s="24"/>
      <c r="Q103" s="24"/>
      <c r="R103" s="23"/>
      <c r="S103" s="24"/>
      <c r="T103" s="24"/>
      <c r="U103" s="25"/>
      <c r="V103" s="26"/>
    </row>
    <row r="104" spans="2:22" s="2" customFormat="1" ht="18.75" customHeight="1" x14ac:dyDescent="0.15">
      <c r="B104" s="63"/>
      <c r="C104" s="64"/>
      <c r="D104" s="68"/>
      <c r="E104" s="69"/>
      <c r="F104" s="69"/>
      <c r="G104" s="70"/>
      <c r="H104" s="24"/>
      <c r="I104" s="24"/>
      <c r="J104" s="24"/>
      <c r="K104" s="24"/>
      <c r="L104" s="24"/>
      <c r="M104" s="24"/>
      <c r="N104" s="24"/>
      <c r="O104" s="24"/>
      <c r="P104" s="24"/>
      <c r="Q104" s="24"/>
      <c r="R104" s="23"/>
      <c r="S104" s="24"/>
      <c r="T104" s="24"/>
      <c r="U104" s="25"/>
      <c r="V104" s="26"/>
    </row>
    <row r="105" spans="2:22" s="2" customFormat="1" ht="18.75" customHeight="1" x14ac:dyDescent="0.15">
      <c r="B105" s="63"/>
      <c r="C105" s="64"/>
      <c r="D105" s="68"/>
      <c r="E105" s="69"/>
      <c r="F105" s="69"/>
      <c r="G105" s="70"/>
      <c r="H105" s="24"/>
      <c r="I105" s="24"/>
      <c r="J105" s="24"/>
      <c r="K105" s="24"/>
      <c r="L105" s="24"/>
      <c r="M105" s="24"/>
      <c r="N105" s="24"/>
      <c r="O105" s="24"/>
      <c r="P105" s="24"/>
      <c r="Q105" s="24"/>
      <c r="R105" s="23"/>
      <c r="S105" s="24"/>
      <c r="T105" s="24"/>
      <c r="U105" s="25"/>
      <c r="V105" s="26"/>
    </row>
    <row r="106" spans="2:22" s="2" customFormat="1" ht="18.75" customHeight="1" x14ac:dyDescent="0.15">
      <c r="B106" s="63"/>
      <c r="C106" s="64"/>
      <c r="D106" s="68"/>
      <c r="E106" s="69"/>
      <c r="F106" s="69"/>
      <c r="G106" s="70"/>
      <c r="H106" s="24"/>
      <c r="I106" s="24"/>
      <c r="J106" s="24"/>
      <c r="K106" s="24"/>
      <c r="L106" s="24"/>
      <c r="M106" s="24"/>
      <c r="N106" s="24"/>
      <c r="O106" s="24"/>
      <c r="P106" s="24"/>
      <c r="Q106" s="24"/>
      <c r="R106" s="23"/>
      <c r="S106" s="24"/>
      <c r="T106" s="24"/>
      <c r="U106" s="25"/>
      <c r="V106" s="26"/>
    </row>
    <row r="107" spans="2:22" s="2" customFormat="1" ht="18.75" customHeight="1" x14ac:dyDescent="0.15">
      <c r="B107" s="63"/>
      <c r="C107" s="64"/>
      <c r="D107" s="68"/>
      <c r="E107" s="69"/>
      <c r="F107" s="69"/>
      <c r="G107" s="70"/>
      <c r="H107" s="24"/>
      <c r="I107" s="24"/>
      <c r="J107" s="24"/>
      <c r="K107" s="24"/>
      <c r="L107" s="24"/>
      <c r="M107" s="24"/>
      <c r="N107" s="24"/>
      <c r="O107" s="24"/>
      <c r="P107" s="24"/>
      <c r="Q107" s="24"/>
      <c r="R107" s="23"/>
      <c r="S107" s="24"/>
      <c r="T107" s="24"/>
      <c r="U107" s="25"/>
      <c r="V107" s="26"/>
    </row>
    <row r="108" spans="2:22" s="2" customFormat="1" ht="18.75" customHeight="1" thickBot="1" x14ac:dyDescent="0.2">
      <c r="B108" s="63"/>
      <c r="C108" s="64"/>
      <c r="D108" s="71"/>
      <c r="E108" s="72"/>
      <c r="F108" s="72"/>
      <c r="G108" s="73"/>
      <c r="H108" s="74" t="s">
        <v>13</v>
      </c>
      <c r="I108" s="75"/>
      <c r="J108" s="75"/>
      <c r="K108" s="75"/>
      <c r="L108" s="75"/>
      <c r="M108" s="75"/>
      <c r="N108" s="75"/>
      <c r="O108" s="75"/>
      <c r="P108" s="75"/>
      <c r="Q108" s="76"/>
      <c r="R108" s="77">
        <f>SUM(R99:U107)</f>
        <v>0</v>
      </c>
      <c r="S108" s="78"/>
      <c r="T108" s="78"/>
      <c r="U108" s="79"/>
      <c r="V108" s="26"/>
    </row>
    <row r="109" spans="2:22" ht="12.95" customHeight="1" thickTop="1" x14ac:dyDescent="0.15">
      <c r="B109" s="207" t="s">
        <v>14</v>
      </c>
      <c r="C109" s="208"/>
      <c r="D109" s="211" t="s">
        <v>15</v>
      </c>
      <c r="E109" s="212"/>
      <c r="F109" s="212"/>
      <c r="G109" s="213"/>
      <c r="H109" s="240"/>
      <c r="I109" s="241"/>
      <c r="J109" s="241"/>
      <c r="K109" s="241"/>
      <c r="L109" s="241"/>
      <c r="M109" s="241"/>
      <c r="N109" s="241"/>
      <c r="O109" s="241"/>
      <c r="P109" s="241"/>
      <c r="Q109" s="242"/>
      <c r="R109" s="13"/>
      <c r="S109" s="14"/>
      <c r="T109" s="14"/>
      <c r="U109" s="15"/>
    </row>
    <row r="110" spans="2:22" ht="12.95" customHeight="1" x14ac:dyDescent="0.15">
      <c r="B110" s="82"/>
      <c r="C110" s="209"/>
      <c r="D110" s="97"/>
      <c r="E110" s="98"/>
      <c r="F110" s="98"/>
      <c r="G110" s="99"/>
      <c r="H110" s="9"/>
      <c r="I110" s="234"/>
      <c r="J110" s="234"/>
      <c r="K110" s="234"/>
      <c r="L110" s="234"/>
      <c r="M110" s="234"/>
      <c r="N110" s="234"/>
      <c r="O110" s="234"/>
      <c r="P110" s="234"/>
      <c r="Q110" s="235"/>
      <c r="R110" s="101"/>
      <c r="S110" s="102"/>
      <c r="T110" s="102"/>
      <c r="U110" s="103"/>
    </row>
    <row r="111" spans="2:22" ht="12.95" customHeight="1" x14ac:dyDescent="0.15">
      <c r="B111" s="82"/>
      <c r="C111" s="209"/>
      <c r="D111" s="97"/>
      <c r="E111" s="98"/>
      <c r="F111" s="98"/>
      <c r="G111" s="99"/>
      <c r="H111" s="234"/>
      <c r="I111" s="234"/>
      <c r="J111" s="234"/>
      <c r="K111" s="234"/>
      <c r="L111" s="234"/>
      <c r="M111" s="234"/>
      <c r="N111" s="234"/>
      <c r="O111" s="234"/>
      <c r="P111" s="234"/>
      <c r="Q111" s="234"/>
      <c r="R111" s="30"/>
      <c r="S111" s="31"/>
      <c r="T111" s="31"/>
      <c r="U111" s="32"/>
    </row>
    <row r="112" spans="2:22" ht="12.95" customHeight="1" x14ac:dyDescent="0.15">
      <c r="B112" s="82"/>
      <c r="C112" s="209"/>
      <c r="D112" s="97"/>
      <c r="E112" s="98"/>
      <c r="F112" s="98"/>
      <c r="G112" s="99"/>
      <c r="H112" s="22"/>
      <c r="I112" s="234"/>
      <c r="J112" s="234"/>
      <c r="K112" s="234"/>
      <c r="L112" s="234"/>
      <c r="M112" s="234"/>
      <c r="N112" s="234"/>
      <c r="O112" s="234"/>
      <c r="P112" s="234"/>
      <c r="Q112" s="234"/>
      <c r="R112" s="101"/>
      <c r="S112" s="102"/>
      <c r="T112" s="102"/>
      <c r="U112" s="103"/>
    </row>
    <row r="113" spans="2:21" ht="20.100000000000001" customHeight="1" x14ac:dyDescent="0.15">
      <c r="B113" s="82"/>
      <c r="C113" s="209"/>
      <c r="D113" s="142"/>
      <c r="E113" s="143"/>
      <c r="F113" s="143"/>
      <c r="G113" s="144"/>
      <c r="H113" s="75" t="s">
        <v>13</v>
      </c>
      <c r="I113" s="75"/>
      <c r="J113" s="75"/>
      <c r="K113" s="75"/>
      <c r="L113" s="75"/>
      <c r="M113" s="75"/>
      <c r="N113" s="75"/>
      <c r="O113" s="75"/>
      <c r="P113" s="75"/>
      <c r="Q113" s="76"/>
      <c r="R113" s="77">
        <f>SUM(R109:U112)</f>
        <v>0</v>
      </c>
      <c r="S113" s="78"/>
      <c r="T113" s="78"/>
      <c r="U113" s="79"/>
    </row>
    <row r="114" spans="2:21" ht="12.95" customHeight="1" x14ac:dyDescent="0.15">
      <c r="B114" s="82"/>
      <c r="C114" s="209"/>
      <c r="D114" s="87" t="s">
        <v>43</v>
      </c>
      <c r="E114" s="87"/>
      <c r="F114" s="87"/>
      <c r="G114" s="87"/>
      <c r="H114" s="234"/>
      <c r="I114" s="234"/>
      <c r="J114" s="234"/>
      <c r="K114" s="234"/>
      <c r="L114" s="234"/>
      <c r="M114" s="234"/>
      <c r="N114" s="234"/>
      <c r="O114" s="234"/>
      <c r="P114" s="234"/>
      <c r="Q114" s="234"/>
      <c r="R114" s="30"/>
      <c r="S114" s="31"/>
      <c r="T114" s="31"/>
      <c r="U114" s="32"/>
    </row>
    <row r="115" spans="2:21" ht="12.95" customHeight="1" x14ac:dyDescent="0.15">
      <c r="B115" s="82"/>
      <c r="C115" s="209"/>
      <c r="D115" s="87"/>
      <c r="E115" s="87"/>
      <c r="F115" s="87"/>
      <c r="G115" s="87"/>
      <c r="H115" s="9"/>
      <c r="I115" s="234"/>
      <c r="J115" s="234"/>
      <c r="K115" s="234"/>
      <c r="L115" s="234"/>
      <c r="M115" s="234"/>
      <c r="N115" s="234"/>
      <c r="O115" s="234"/>
      <c r="P115" s="234"/>
      <c r="Q115" s="234"/>
      <c r="R115" s="101"/>
      <c r="S115" s="102"/>
      <c r="T115" s="102"/>
      <c r="U115" s="103"/>
    </row>
    <row r="116" spans="2:21" ht="20.100000000000001" customHeight="1" x14ac:dyDescent="0.15">
      <c r="B116" s="82"/>
      <c r="C116" s="209"/>
      <c r="D116" s="87"/>
      <c r="E116" s="87"/>
      <c r="F116" s="87"/>
      <c r="G116" s="87"/>
      <c r="H116" s="89" t="s">
        <v>13</v>
      </c>
      <c r="I116" s="89"/>
      <c r="J116" s="89"/>
      <c r="K116" s="89"/>
      <c r="L116" s="89"/>
      <c r="M116" s="89"/>
      <c r="N116" s="89"/>
      <c r="O116" s="89"/>
      <c r="P116" s="89"/>
      <c r="Q116" s="89"/>
      <c r="R116" s="104">
        <f>SUM(R114:U115)</f>
        <v>0</v>
      </c>
      <c r="S116" s="105"/>
      <c r="T116" s="105"/>
      <c r="U116" s="106"/>
    </row>
    <row r="117" spans="2:21" ht="12.95" customHeight="1" x14ac:dyDescent="0.15">
      <c r="B117" s="82"/>
      <c r="C117" s="209"/>
      <c r="D117" s="215" t="s">
        <v>17</v>
      </c>
      <c r="E117" s="87"/>
      <c r="F117" s="87"/>
      <c r="G117" s="87"/>
      <c r="H117" s="131"/>
      <c r="I117" s="131"/>
      <c r="J117" s="131"/>
      <c r="K117" s="131"/>
      <c r="L117" s="131"/>
      <c r="M117" s="131"/>
      <c r="N117" s="131"/>
      <c r="O117" s="131"/>
      <c r="P117" s="131"/>
      <c r="Q117" s="131"/>
      <c r="R117" s="33"/>
      <c r="S117" s="34"/>
      <c r="T117" s="34"/>
      <c r="U117" s="35"/>
    </row>
    <row r="118" spans="2:21" ht="12.95" customHeight="1" x14ac:dyDescent="0.15">
      <c r="B118" s="82"/>
      <c r="C118" s="209"/>
      <c r="D118" s="87"/>
      <c r="E118" s="87"/>
      <c r="F118" s="87"/>
      <c r="G118" s="87"/>
      <c r="H118" s="9"/>
      <c r="I118" s="234"/>
      <c r="J118" s="234"/>
      <c r="K118" s="234"/>
      <c r="L118" s="234"/>
      <c r="M118" s="234"/>
      <c r="N118" s="234"/>
      <c r="O118" s="234"/>
      <c r="P118" s="234"/>
      <c r="Q118" s="234"/>
      <c r="R118" s="101"/>
      <c r="S118" s="102"/>
      <c r="T118" s="102"/>
      <c r="U118" s="103"/>
    </row>
    <row r="119" spans="2:21" ht="12.95" customHeight="1" x14ac:dyDescent="0.15">
      <c r="B119" s="82"/>
      <c r="C119" s="209"/>
      <c r="D119" s="87"/>
      <c r="E119" s="87"/>
      <c r="F119" s="87"/>
      <c r="G119" s="87"/>
      <c r="H119" s="234"/>
      <c r="I119" s="234"/>
      <c r="J119" s="234"/>
      <c r="K119" s="234"/>
      <c r="L119" s="234"/>
      <c r="M119" s="234"/>
      <c r="N119" s="234"/>
      <c r="O119" s="234"/>
      <c r="P119" s="234"/>
      <c r="Q119" s="234"/>
      <c r="R119" s="30"/>
      <c r="S119" s="31"/>
      <c r="T119" s="31"/>
      <c r="U119" s="32"/>
    </row>
    <row r="120" spans="2:21" ht="12.95" customHeight="1" x14ac:dyDescent="0.15">
      <c r="B120" s="82"/>
      <c r="C120" s="209"/>
      <c r="D120" s="87"/>
      <c r="E120" s="87"/>
      <c r="F120" s="87"/>
      <c r="G120" s="87"/>
      <c r="H120" s="9"/>
      <c r="I120" s="234"/>
      <c r="J120" s="234"/>
      <c r="K120" s="234"/>
      <c r="L120" s="234"/>
      <c r="M120" s="234"/>
      <c r="N120" s="234"/>
      <c r="O120" s="234"/>
      <c r="P120" s="234"/>
      <c r="Q120" s="234"/>
      <c r="R120" s="101"/>
      <c r="S120" s="102"/>
      <c r="T120" s="102"/>
      <c r="U120" s="103"/>
    </row>
    <row r="121" spans="2:21" ht="20.100000000000001" customHeight="1" x14ac:dyDescent="0.15">
      <c r="B121" s="82"/>
      <c r="C121" s="209"/>
      <c r="D121" s="87"/>
      <c r="E121" s="87"/>
      <c r="F121" s="87"/>
      <c r="G121" s="87"/>
      <c r="H121" s="89" t="s">
        <v>13</v>
      </c>
      <c r="I121" s="89"/>
      <c r="J121" s="89"/>
      <c r="K121" s="89"/>
      <c r="L121" s="89"/>
      <c r="M121" s="89"/>
      <c r="N121" s="89"/>
      <c r="O121" s="89"/>
      <c r="P121" s="89"/>
      <c r="Q121" s="89"/>
      <c r="R121" s="104">
        <f>SUM(R117:U120)</f>
        <v>0</v>
      </c>
      <c r="S121" s="105"/>
      <c r="T121" s="105"/>
      <c r="U121" s="106"/>
    </row>
    <row r="122" spans="2:21" ht="12.95" customHeight="1" x14ac:dyDescent="0.15">
      <c r="B122" s="82"/>
      <c r="C122" s="209"/>
      <c r="D122" s="215" t="s">
        <v>18</v>
      </c>
      <c r="E122" s="87"/>
      <c r="F122" s="87"/>
      <c r="G122" s="87"/>
      <c r="H122" s="131"/>
      <c r="I122" s="131"/>
      <c r="J122" s="131"/>
      <c r="K122" s="131"/>
      <c r="L122" s="131"/>
      <c r="M122" s="131"/>
      <c r="N122" s="131"/>
      <c r="O122" s="131"/>
      <c r="P122" s="131"/>
      <c r="Q122" s="131"/>
      <c r="R122" s="33"/>
      <c r="S122" s="34"/>
      <c r="T122" s="34"/>
      <c r="U122" s="35"/>
    </row>
    <row r="123" spans="2:21" ht="12.95" customHeight="1" x14ac:dyDescent="0.15">
      <c r="B123" s="82"/>
      <c r="C123" s="209"/>
      <c r="D123" s="87"/>
      <c r="E123" s="87"/>
      <c r="F123" s="87"/>
      <c r="G123" s="87"/>
      <c r="H123" s="9"/>
      <c r="I123" s="234"/>
      <c r="J123" s="234"/>
      <c r="K123" s="234"/>
      <c r="L123" s="234"/>
      <c r="M123" s="234"/>
      <c r="N123" s="234"/>
      <c r="O123" s="234"/>
      <c r="P123" s="234"/>
      <c r="Q123" s="234"/>
      <c r="R123" s="101"/>
      <c r="S123" s="102"/>
      <c r="T123" s="102"/>
      <c r="U123" s="103"/>
    </row>
    <row r="124" spans="2:21" ht="12.95" customHeight="1" x14ac:dyDescent="0.15">
      <c r="B124" s="82"/>
      <c r="C124" s="209"/>
      <c r="D124" s="87"/>
      <c r="E124" s="87"/>
      <c r="F124" s="87"/>
      <c r="G124" s="87"/>
      <c r="H124" s="234"/>
      <c r="I124" s="234"/>
      <c r="J124" s="234"/>
      <c r="K124" s="234"/>
      <c r="L124" s="234"/>
      <c r="M124" s="234"/>
      <c r="N124" s="234"/>
      <c r="O124" s="234"/>
      <c r="P124" s="234"/>
      <c r="Q124" s="234"/>
      <c r="R124" s="30"/>
      <c r="S124" s="31"/>
      <c r="T124" s="31"/>
      <c r="U124" s="32"/>
    </row>
    <row r="125" spans="2:21" ht="12.95" customHeight="1" x14ac:dyDescent="0.15">
      <c r="B125" s="82"/>
      <c r="C125" s="209"/>
      <c r="D125" s="87"/>
      <c r="E125" s="87"/>
      <c r="F125" s="87"/>
      <c r="G125" s="87"/>
      <c r="H125" s="9"/>
      <c r="I125" s="234"/>
      <c r="J125" s="234"/>
      <c r="K125" s="234"/>
      <c r="L125" s="234"/>
      <c r="M125" s="234"/>
      <c r="N125" s="234"/>
      <c r="O125" s="234"/>
      <c r="P125" s="234"/>
      <c r="Q125" s="234"/>
      <c r="R125" s="101"/>
      <c r="S125" s="102"/>
      <c r="T125" s="102"/>
      <c r="U125" s="103"/>
    </row>
    <row r="126" spans="2:21" ht="20.100000000000001" customHeight="1" x14ac:dyDescent="0.15">
      <c r="B126" s="82"/>
      <c r="C126" s="209"/>
      <c r="D126" s="87"/>
      <c r="E126" s="87"/>
      <c r="F126" s="87"/>
      <c r="G126" s="87"/>
      <c r="H126" s="89" t="s">
        <v>13</v>
      </c>
      <c r="I126" s="89"/>
      <c r="J126" s="89"/>
      <c r="K126" s="89"/>
      <c r="L126" s="89"/>
      <c r="M126" s="89"/>
      <c r="N126" s="89"/>
      <c r="O126" s="89"/>
      <c r="P126" s="89"/>
      <c r="Q126" s="89"/>
      <c r="R126" s="108">
        <f>SUM(R122:U125)</f>
        <v>0</v>
      </c>
      <c r="S126" s="109"/>
      <c r="T126" s="109"/>
      <c r="U126" s="110"/>
    </row>
    <row r="127" spans="2:21" ht="12.95" customHeight="1" x14ac:dyDescent="0.15">
      <c r="B127" s="82"/>
      <c r="C127" s="209"/>
      <c r="D127" s="215" t="s">
        <v>19</v>
      </c>
      <c r="E127" s="87"/>
      <c r="F127" s="87"/>
      <c r="G127" s="87"/>
      <c r="H127" s="131"/>
      <c r="I127" s="131"/>
      <c r="J127" s="131"/>
      <c r="K127" s="131"/>
      <c r="L127" s="131"/>
      <c r="M127" s="131"/>
      <c r="N127" s="131"/>
      <c r="O127" s="131"/>
      <c r="P127" s="131"/>
      <c r="Q127" s="131"/>
      <c r="R127" s="30"/>
      <c r="S127" s="31"/>
      <c r="T127" s="31"/>
      <c r="U127" s="32"/>
    </row>
    <row r="128" spans="2:21" ht="12.95" customHeight="1" x14ac:dyDescent="0.15">
      <c r="B128" s="82"/>
      <c r="C128" s="209"/>
      <c r="D128" s="87"/>
      <c r="E128" s="87"/>
      <c r="F128" s="87"/>
      <c r="G128" s="87"/>
      <c r="H128" s="9"/>
      <c r="I128" s="234"/>
      <c r="J128" s="234"/>
      <c r="K128" s="234"/>
      <c r="L128" s="234"/>
      <c r="M128" s="234"/>
      <c r="N128" s="234"/>
      <c r="O128" s="234"/>
      <c r="P128" s="234"/>
      <c r="Q128" s="234"/>
      <c r="R128" s="101"/>
      <c r="S128" s="102"/>
      <c r="T128" s="102"/>
      <c r="U128" s="103"/>
    </row>
    <row r="129" spans="2:22" ht="12.95" customHeight="1" x14ac:dyDescent="0.15">
      <c r="B129" s="82"/>
      <c r="C129" s="209"/>
      <c r="D129" s="87"/>
      <c r="E129" s="87"/>
      <c r="F129" s="87"/>
      <c r="G129" s="87"/>
      <c r="H129" s="57"/>
      <c r="I129" s="57"/>
      <c r="J129" s="57"/>
      <c r="K129" s="57"/>
      <c r="L129" s="57"/>
      <c r="M129" s="57"/>
      <c r="N129" s="57"/>
      <c r="O129" s="57"/>
      <c r="P129" s="57"/>
      <c r="Q129" s="57"/>
      <c r="R129" s="30"/>
      <c r="S129" s="31"/>
      <c r="T129" s="31"/>
      <c r="U129" s="32"/>
    </row>
    <row r="130" spans="2:22" ht="12.95" customHeight="1" x14ac:dyDescent="0.15">
      <c r="B130" s="82"/>
      <c r="C130" s="209"/>
      <c r="D130" s="87"/>
      <c r="E130" s="87"/>
      <c r="F130" s="87"/>
      <c r="G130" s="87"/>
      <c r="H130" s="22"/>
      <c r="I130" s="57"/>
      <c r="J130" s="57"/>
      <c r="K130" s="57"/>
      <c r="L130" s="57"/>
      <c r="M130" s="57"/>
      <c r="N130" s="57"/>
      <c r="O130" s="57"/>
      <c r="P130" s="57"/>
      <c r="Q130" s="57"/>
      <c r="R130" s="101"/>
      <c r="S130" s="102"/>
      <c r="T130" s="102"/>
      <c r="U130" s="103"/>
    </row>
    <row r="131" spans="2:22" s="2" customFormat="1" ht="20.100000000000001" customHeight="1" x14ac:dyDescent="0.15">
      <c r="B131" s="82"/>
      <c r="C131" s="209"/>
      <c r="D131" s="87"/>
      <c r="E131" s="87"/>
      <c r="F131" s="87"/>
      <c r="G131" s="87"/>
      <c r="H131" s="89" t="s">
        <v>13</v>
      </c>
      <c r="I131" s="89"/>
      <c r="J131" s="89"/>
      <c r="K131" s="89"/>
      <c r="L131" s="89"/>
      <c r="M131" s="89"/>
      <c r="N131" s="89"/>
      <c r="O131" s="89"/>
      <c r="P131" s="89"/>
      <c r="Q131" s="89"/>
      <c r="R131" s="104">
        <f>SUM(R127:U130)</f>
        <v>0</v>
      </c>
      <c r="S131" s="105"/>
      <c r="T131" s="105"/>
      <c r="U131" s="106"/>
      <c r="V131" s="26"/>
    </row>
    <row r="132" spans="2:22" ht="12.95" customHeight="1" x14ac:dyDescent="0.15">
      <c r="B132" s="82"/>
      <c r="C132" s="209"/>
      <c r="D132" s="215" t="s">
        <v>20</v>
      </c>
      <c r="E132" s="87"/>
      <c r="F132" s="87"/>
      <c r="G132" s="87"/>
      <c r="H132" s="131"/>
      <c r="I132" s="131"/>
      <c r="J132" s="131"/>
      <c r="K132" s="131"/>
      <c r="L132" s="131"/>
      <c r="M132" s="131"/>
      <c r="N132" s="131"/>
      <c r="O132" s="131"/>
      <c r="P132" s="131"/>
      <c r="Q132" s="131"/>
      <c r="R132" s="33"/>
      <c r="S132" s="34"/>
      <c r="T132" s="34"/>
      <c r="U132" s="35"/>
    </row>
    <row r="133" spans="2:22" ht="12.95" customHeight="1" x14ac:dyDescent="0.15">
      <c r="B133" s="82"/>
      <c r="C133" s="209"/>
      <c r="D133" s="87"/>
      <c r="E133" s="87"/>
      <c r="F133" s="87"/>
      <c r="G133" s="87"/>
      <c r="H133" s="9"/>
      <c r="I133" s="234"/>
      <c r="J133" s="234"/>
      <c r="K133" s="234"/>
      <c r="L133" s="234"/>
      <c r="M133" s="234"/>
      <c r="N133" s="234"/>
      <c r="O133" s="234"/>
      <c r="P133" s="234"/>
      <c r="Q133" s="234"/>
      <c r="R133" s="101"/>
      <c r="S133" s="102"/>
      <c r="T133" s="102"/>
      <c r="U133" s="103"/>
    </row>
    <row r="134" spans="2:22" ht="12.95" customHeight="1" x14ac:dyDescent="0.15">
      <c r="B134" s="82"/>
      <c r="C134" s="209"/>
      <c r="D134" s="87"/>
      <c r="E134" s="87"/>
      <c r="F134" s="87"/>
      <c r="G134" s="87"/>
      <c r="H134" s="234"/>
      <c r="I134" s="234"/>
      <c r="J134" s="234"/>
      <c r="K134" s="234"/>
      <c r="L134" s="234"/>
      <c r="M134" s="234"/>
      <c r="N134" s="234"/>
      <c r="O134" s="234"/>
      <c r="P134" s="234"/>
      <c r="Q134" s="234"/>
      <c r="R134" s="30"/>
      <c r="S134" s="31"/>
      <c r="T134" s="31"/>
      <c r="U134" s="32"/>
    </row>
    <row r="135" spans="2:22" ht="12.95" customHeight="1" x14ac:dyDescent="0.15">
      <c r="B135" s="82"/>
      <c r="C135" s="209"/>
      <c r="D135" s="87"/>
      <c r="E135" s="87"/>
      <c r="F135" s="87"/>
      <c r="G135" s="87"/>
      <c r="H135" s="9"/>
      <c r="I135" s="234"/>
      <c r="J135" s="234"/>
      <c r="K135" s="234"/>
      <c r="L135" s="234"/>
      <c r="M135" s="234"/>
      <c r="N135" s="234"/>
      <c r="O135" s="234"/>
      <c r="P135" s="234"/>
      <c r="Q135" s="234"/>
      <c r="R135" s="101"/>
      <c r="S135" s="102"/>
      <c r="T135" s="102"/>
      <c r="U135" s="103"/>
    </row>
    <row r="136" spans="2:22" ht="12.95" customHeight="1" x14ac:dyDescent="0.15">
      <c r="B136" s="82"/>
      <c r="C136" s="209"/>
      <c r="D136" s="87"/>
      <c r="E136" s="87"/>
      <c r="F136" s="87"/>
      <c r="G136" s="87"/>
      <c r="H136" s="234"/>
      <c r="I136" s="234"/>
      <c r="J136" s="234"/>
      <c r="K136" s="234"/>
      <c r="L136" s="234"/>
      <c r="M136" s="234"/>
      <c r="N136" s="234"/>
      <c r="O136" s="234"/>
      <c r="P136" s="234"/>
      <c r="Q136" s="234"/>
      <c r="R136" s="30"/>
      <c r="S136" s="31"/>
      <c r="T136" s="31"/>
      <c r="U136" s="32"/>
    </row>
    <row r="137" spans="2:22" ht="12.95" customHeight="1" x14ac:dyDescent="0.15">
      <c r="B137" s="82"/>
      <c r="C137" s="209"/>
      <c r="D137" s="87"/>
      <c r="E137" s="87"/>
      <c r="F137" s="87"/>
      <c r="G137" s="87"/>
      <c r="H137" s="9"/>
      <c r="I137" s="234"/>
      <c r="J137" s="234"/>
      <c r="K137" s="234"/>
      <c r="L137" s="234"/>
      <c r="M137" s="234"/>
      <c r="N137" s="234"/>
      <c r="O137" s="234"/>
      <c r="P137" s="234"/>
      <c r="Q137" s="234"/>
      <c r="R137" s="101"/>
      <c r="S137" s="102"/>
      <c r="T137" s="102"/>
      <c r="U137" s="103"/>
    </row>
    <row r="138" spans="2:22" ht="20.100000000000001" customHeight="1" x14ac:dyDescent="0.15">
      <c r="B138" s="82"/>
      <c r="C138" s="209"/>
      <c r="D138" s="87"/>
      <c r="E138" s="87"/>
      <c r="F138" s="87"/>
      <c r="G138" s="87"/>
      <c r="H138" s="89" t="s">
        <v>13</v>
      </c>
      <c r="I138" s="89"/>
      <c r="J138" s="89"/>
      <c r="K138" s="89"/>
      <c r="L138" s="89"/>
      <c r="M138" s="89"/>
      <c r="N138" s="89"/>
      <c r="O138" s="89"/>
      <c r="P138" s="89"/>
      <c r="Q138" s="89"/>
      <c r="R138" s="104">
        <f>SUM(R132:U137)</f>
        <v>0</v>
      </c>
      <c r="S138" s="105"/>
      <c r="T138" s="105"/>
      <c r="U138" s="106"/>
    </row>
    <row r="139" spans="2:22" s="2" customFormat="1" ht="12.95" customHeight="1" x14ac:dyDescent="0.15">
      <c r="B139" s="82"/>
      <c r="C139" s="209"/>
      <c r="D139" s="215" t="s">
        <v>21</v>
      </c>
      <c r="E139" s="87"/>
      <c r="F139" s="87"/>
      <c r="G139" s="87"/>
      <c r="H139" s="131"/>
      <c r="I139" s="131"/>
      <c r="J139" s="131"/>
      <c r="K139" s="131"/>
      <c r="L139" s="131"/>
      <c r="M139" s="131"/>
      <c r="N139" s="131"/>
      <c r="O139" s="131"/>
      <c r="P139" s="131"/>
      <c r="Q139" s="131"/>
      <c r="R139" s="33"/>
      <c r="S139" s="34"/>
      <c r="T139" s="34"/>
      <c r="U139" s="35"/>
      <c r="V139" s="26"/>
    </row>
    <row r="140" spans="2:22" s="2" customFormat="1" ht="12.95" customHeight="1" x14ac:dyDescent="0.15">
      <c r="B140" s="82"/>
      <c r="C140" s="209"/>
      <c r="D140" s="87"/>
      <c r="E140" s="87"/>
      <c r="F140" s="87"/>
      <c r="G140" s="87"/>
      <c r="H140" s="9"/>
      <c r="I140" s="234"/>
      <c r="J140" s="234"/>
      <c r="K140" s="234"/>
      <c r="L140" s="234"/>
      <c r="M140" s="234"/>
      <c r="N140" s="234"/>
      <c r="O140" s="234"/>
      <c r="P140" s="234"/>
      <c r="Q140" s="234"/>
      <c r="R140" s="101"/>
      <c r="S140" s="102"/>
      <c r="T140" s="102"/>
      <c r="U140" s="103"/>
      <c r="V140" s="26"/>
    </row>
    <row r="141" spans="2:22" s="2" customFormat="1" ht="12.95" customHeight="1" x14ac:dyDescent="0.15">
      <c r="B141" s="82"/>
      <c r="C141" s="209"/>
      <c r="D141" s="87"/>
      <c r="E141" s="87"/>
      <c r="F141" s="87"/>
      <c r="G141" s="87"/>
      <c r="H141" s="234"/>
      <c r="I141" s="234"/>
      <c r="J141" s="234"/>
      <c r="K141" s="234"/>
      <c r="L141" s="234"/>
      <c r="M141" s="234"/>
      <c r="N141" s="234"/>
      <c r="O141" s="234"/>
      <c r="P141" s="234"/>
      <c r="Q141" s="234"/>
      <c r="R141" s="30"/>
      <c r="S141" s="31"/>
      <c r="T141" s="31"/>
      <c r="U141" s="32"/>
      <c r="V141" s="26"/>
    </row>
    <row r="142" spans="2:22" s="2" customFormat="1" ht="12.95" customHeight="1" x14ac:dyDescent="0.15">
      <c r="B142" s="82"/>
      <c r="C142" s="209"/>
      <c r="D142" s="87"/>
      <c r="E142" s="87"/>
      <c r="F142" s="87"/>
      <c r="G142" s="87"/>
      <c r="H142" s="9"/>
      <c r="I142" s="234"/>
      <c r="J142" s="234"/>
      <c r="K142" s="234"/>
      <c r="L142" s="234"/>
      <c r="M142" s="234"/>
      <c r="N142" s="234"/>
      <c r="O142" s="234"/>
      <c r="P142" s="234"/>
      <c r="Q142" s="234"/>
      <c r="R142" s="101"/>
      <c r="S142" s="102"/>
      <c r="T142" s="102"/>
      <c r="U142" s="103"/>
      <c r="V142" s="26"/>
    </row>
    <row r="143" spans="2:22" s="2" customFormat="1" ht="20.100000000000001" customHeight="1" x14ac:dyDescent="0.15">
      <c r="B143" s="82"/>
      <c r="C143" s="209"/>
      <c r="D143" s="87"/>
      <c r="E143" s="87"/>
      <c r="F143" s="87"/>
      <c r="G143" s="87"/>
      <c r="H143" s="89" t="s">
        <v>13</v>
      </c>
      <c r="I143" s="89"/>
      <c r="J143" s="89"/>
      <c r="K143" s="89"/>
      <c r="L143" s="89"/>
      <c r="M143" s="89"/>
      <c r="N143" s="89"/>
      <c r="O143" s="89"/>
      <c r="P143" s="89"/>
      <c r="Q143" s="89"/>
      <c r="R143" s="104">
        <f>SUM(R139:U142)</f>
        <v>0</v>
      </c>
      <c r="S143" s="105"/>
      <c r="T143" s="105"/>
      <c r="U143" s="106"/>
      <c r="V143" s="26"/>
    </row>
    <row r="144" spans="2:22" ht="12.95" customHeight="1" x14ac:dyDescent="0.15">
      <c r="B144" s="82"/>
      <c r="C144" s="209"/>
      <c r="D144" s="215" t="s">
        <v>22</v>
      </c>
      <c r="E144" s="87"/>
      <c r="F144" s="87"/>
      <c r="G144" s="87"/>
      <c r="H144" s="130"/>
      <c r="I144" s="131"/>
      <c r="J144" s="131"/>
      <c r="K144" s="131"/>
      <c r="L144" s="131"/>
      <c r="M144" s="131"/>
      <c r="N144" s="131"/>
      <c r="O144" s="131"/>
      <c r="P144" s="131"/>
      <c r="Q144" s="132"/>
      <c r="R144" s="33"/>
      <c r="S144" s="34"/>
      <c r="T144" s="34"/>
      <c r="U144" s="35"/>
    </row>
    <row r="145" spans="2:22" ht="12.95" customHeight="1" x14ac:dyDescent="0.15">
      <c r="B145" s="82"/>
      <c r="C145" s="209"/>
      <c r="D145" s="87"/>
      <c r="E145" s="87"/>
      <c r="F145" s="87"/>
      <c r="G145" s="87"/>
      <c r="H145" s="9"/>
      <c r="I145" s="234"/>
      <c r="J145" s="234"/>
      <c r="K145" s="234"/>
      <c r="L145" s="234"/>
      <c r="M145" s="234"/>
      <c r="N145" s="234"/>
      <c r="O145" s="234"/>
      <c r="P145" s="234"/>
      <c r="Q145" s="235"/>
      <c r="R145" s="101"/>
      <c r="S145" s="102"/>
      <c r="T145" s="102"/>
      <c r="U145" s="103"/>
    </row>
    <row r="146" spans="2:22" ht="12.95" customHeight="1" x14ac:dyDescent="0.15">
      <c r="B146" s="82"/>
      <c r="C146" s="209"/>
      <c r="D146" s="87"/>
      <c r="E146" s="87"/>
      <c r="F146" s="87"/>
      <c r="G146" s="87"/>
      <c r="H146" s="236"/>
      <c r="I146" s="234"/>
      <c r="J146" s="234"/>
      <c r="K146" s="234"/>
      <c r="L146" s="234"/>
      <c r="M146" s="234"/>
      <c r="N146" s="234"/>
      <c r="O146" s="234"/>
      <c r="P146" s="234"/>
      <c r="Q146" s="235"/>
      <c r="R146" s="30"/>
      <c r="S146" s="31"/>
      <c r="T146" s="31"/>
      <c r="U146" s="32"/>
    </row>
    <row r="147" spans="2:22" ht="12.95" customHeight="1" x14ac:dyDescent="0.15">
      <c r="B147" s="82"/>
      <c r="C147" s="209"/>
      <c r="D147" s="87"/>
      <c r="E147" s="87"/>
      <c r="F147" s="87"/>
      <c r="G147" s="87"/>
      <c r="H147" s="9"/>
      <c r="I147" s="234"/>
      <c r="J147" s="234"/>
      <c r="K147" s="234"/>
      <c r="L147" s="234"/>
      <c r="M147" s="234"/>
      <c r="N147" s="234"/>
      <c r="O147" s="234"/>
      <c r="P147" s="234"/>
      <c r="Q147" s="235"/>
      <c r="R147" s="101"/>
      <c r="S147" s="102"/>
      <c r="T147" s="102"/>
      <c r="U147" s="103"/>
    </row>
    <row r="148" spans="2:22" ht="12.95" customHeight="1" x14ac:dyDescent="0.15">
      <c r="B148" s="82"/>
      <c r="C148" s="209"/>
      <c r="D148" s="87"/>
      <c r="E148" s="87"/>
      <c r="F148" s="87"/>
      <c r="G148" s="87"/>
      <c r="H148" s="236"/>
      <c r="I148" s="234"/>
      <c r="J148" s="234"/>
      <c r="K148" s="234"/>
      <c r="L148" s="234"/>
      <c r="M148" s="234"/>
      <c r="N148" s="234"/>
      <c r="O148" s="234"/>
      <c r="P148" s="234"/>
      <c r="Q148" s="235"/>
      <c r="R148" s="30"/>
      <c r="S148" s="31"/>
      <c r="T148" s="31"/>
      <c r="U148" s="32"/>
    </row>
    <row r="149" spans="2:22" ht="12.95" customHeight="1" x14ac:dyDescent="0.15">
      <c r="B149" s="82"/>
      <c r="C149" s="209"/>
      <c r="D149" s="87"/>
      <c r="E149" s="87"/>
      <c r="F149" s="87"/>
      <c r="G149" s="87"/>
      <c r="H149" s="9"/>
      <c r="I149" s="237"/>
      <c r="J149" s="237"/>
      <c r="K149" s="237"/>
      <c r="L149" s="237"/>
      <c r="M149" s="237"/>
      <c r="N149" s="237"/>
      <c r="O149" s="237"/>
      <c r="P149" s="237"/>
      <c r="Q149" s="238"/>
      <c r="R149" s="228"/>
      <c r="S149" s="229"/>
      <c r="T149" s="229"/>
      <c r="U149" s="230"/>
    </row>
    <row r="150" spans="2:22" ht="20.100000000000001" customHeight="1" x14ac:dyDescent="0.15">
      <c r="B150" s="82"/>
      <c r="C150" s="209"/>
      <c r="D150" s="87"/>
      <c r="E150" s="87"/>
      <c r="F150" s="87"/>
      <c r="G150" s="87"/>
      <c r="H150" s="75" t="s">
        <v>13</v>
      </c>
      <c r="I150" s="75"/>
      <c r="J150" s="75"/>
      <c r="K150" s="75"/>
      <c r="L150" s="75"/>
      <c r="M150" s="75"/>
      <c r="N150" s="75"/>
      <c r="O150" s="75"/>
      <c r="P150" s="75"/>
      <c r="Q150" s="75"/>
      <c r="R150" s="108">
        <f>SUM(R144:U149)</f>
        <v>0</v>
      </c>
      <c r="S150" s="109"/>
      <c r="T150" s="109"/>
      <c r="U150" s="110"/>
    </row>
    <row r="151" spans="2:22" s="2" customFormat="1" ht="24.75" customHeight="1" x14ac:dyDescent="0.15">
      <c r="B151" s="82"/>
      <c r="C151" s="209"/>
      <c r="D151" s="145" t="s">
        <v>23</v>
      </c>
      <c r="E151" s="146"/>
      <c r="F151" s="146"/>
      <c r="G151" s="147"/>
      <c r="H151" s="130" t="s">
        <v>46</v>
      </c>
      <c r="I151" s="131"/>
      <c r="J151" s="131"/>
      <c r="K151" s="131"/>
      <c r="L151" s="131"/>
      <c r="M151" s="131"/>
      <c r="N151" s="131"/>
      <c r="O151" s="131"/>
      <c r="P151" s="131"/>
      <c r="Q151" s="132"/>
      <c r="R151" s="149"/>
      <c r="S151" s="150"/>
      <c r="T151" s="150"/>
      <c r="U151" s="151"/>
      <c r="V151" s="26" t="s">
        <v>24</v>
      </c>
    </row>
    <row r="152" spans="2:22" s="2" customFormat="1" ht="37.5" customHeight="1" x14ac:dyDescent="0.15">
      <c r="B152" s="82"/>
      <c r="C152" s="209"/>
      <c r="D152" s="71"/>
      <c r="E152" s="72"/>
      <c r="F152" s="72"/>
      <c r="G152" s="73"/>
      <c r="H152" s="75" t="s">
        <v>13</v>
      </c>
      <c r="I152" s="75"/>
      <c r="J152" s="75"/>
      <c r="K152" s="75"/>
      <c r="L152" s="75"/>
      <c r="M152" s="75"/>
      <c r="N152" s="75"/>
      <c r="O152" s="75"/>
      <c r="P152" s="75"/>
      <c r="Q152" s="75"/>
      <c r="R152" s="108">
        <f>SUM(R151:U151)</f>
        <v>0</v>
      </c>
      <c r="S152" s="109"/>
      <c r="T152" s="109"/>
      <c r="U152" s="110"/>
      <c r="V152" s="26"/>
    </row>
    <row r="153" spans="2:22" s="2" customFormat="1" ht="24.95" customHeight="1" x14ac:dyDescent="0.15">
      <c r="B153" s="84"/>
      <c r="C153" s="210"/>
      <c r="D153" s="216" t="s">
        <v>25</v>
      </c>
      <c r="E153" s="217"/>
      <c r="F153" s="217"/>
      <c r="G153" s="217"/>
      <c r="H153" s="217"/>
      <c r="I153" s="217"/>
      <c r="J153" s="217"/>
      <c r="K153" s="217"/>
      <c r="L153" s="217"/>
      <c r="M153" s="217"/>
      <c r="N153" s="217"/>
      <c r="O153" s="217"/>
      <c r="P153" s="217"/>
      <c r="Q153" s="218"/>
      <c r="R153" s="101">
        <f>R113+R116+R121+R126+R131+R138+R143+R150+R152</f>
        <v>0</v>
      </c>
      <c r="S153" s="102"/>
      <c r="T153" s="102"/>
      <c r="U153" s="103"/>
      <c r="V153" s="26"/>
    </row>
    <row r="154" spans="2:22" s="2" customFormat="1" ht="12.95" customHeight="1" x14ac:dyDescent="0.15">
      <c r="B154" s="122" t="s">
        <v>26</v>
      </c>
      <c r="C154" s="123"/>
      <c r="D154" s="219" t="s">
        <v>26</v>
      </c>
      <c r="E154" s="220"/>
      <c r="F154" s="220"/>
      <c r="G154" s="221"/>
      <c r="H154" s="130" t="s">
        <v>44</v>
      </c>
      <c r="I154" s="131"/>
      <c r="J154" s="131"/>
      <c r="K154" s="131"/>
      <c r="L154" s="131"/>
      <c r="M154" s="131"/>
      <c r="N154" s="131"/>
      <c r="O154" s="131"/>
      <c r="P154" s="131"/>
      <c r="Q154" s="132"/>
      <c r="R154" s="133">
        <v>0</v>
      </c>
      <c r="S154" s="134"/>
      <c r="T154" s="134"/>
      <c r="U154" s="135"/>
      <c r="V154" s="26"/>
    </row>
    <row r="155" spans="2:22" s="2" customFormat="1" ht="12.95" customHeight="1" thickBot="1" x14ac:dyDescent="0.2">
      <c r="B155" s="122"/>
      <c r="C155" s="123"/>
      <c r="D155" s="222"/>
      <c r="E155" s="223"/>
      <c r="F155" s="223"/>
      <c r="G155" s="224"/>
      <c r="H155" s="38"/>
      <c r="I155" s="234"/>
      <c r="J155" s="234"/>
      <c r="K155" s="234"/>
      <c r="L155" s="234"/>
      <c r="M155" s="234"/>
      <c r="N155" s="234"/>
      <c r="O155" s="234"/>
      <c r="P155" s="234"/>
      <c r="Q155" s="235"/>
      <c r="R155" s="136"/>
      <c r="S155" s="137"/>
      <c r="T155" s="137"/>
      <c r="U155" s="138"/>
      <c r="V155" s="26"/>
    </row>
    <row r="156" spans="2:22" ht="24.95" customHeight="1" thickBot="1" x14ac:dyDescent="0.2">
      <c r="B156" s="160" t="s">
        <v>30</v>
      </c>
      <c r="C156" s="161"/>
      <c r="D156" s="161"/>
      <c r="E156" s="161"/>
      <c r="F156" s="161"/>
      <c r="G156" s="161"/>
      <c r="H156" s="161"/>
      <c r="I156" s="161"/>
      <c r="J156" s="161"/>
      <c r="K156" s="161"/>
      <c r="L156" s="161"/>
      <c r="M156" s="161"/>
      <c r="N156" s="161"/>
      <c r="O156" s="161"/>
      <c r="P156" s="161"/>
      <c r="Q156" s="162"/>
      <c r="R156" s="163">
        <f>R108+R153+R154</f>
        <v>0</v>
      </c>
      <c r="S156" s="164"/>
      <c r="T156" s="164"/>
      <c r="U156" s="165"/>
    </row>
    <row r="157" spans="2:22" ht="12.95" customHeight="1" x14ac:dyDescent="0.15">
      <c r="B157" s="184" t="s">
        <v>31</v>
      </c>
      <c r="C157" s="185"/>
      <c r="D157" s="188" t="s">
        <v>31</v>
      </c>
      <c r="E157" s="188"/>
      <c r="F157" s="188"/>
      <c r="G157" s="189"/>
      <c r="H157" s="190"/>
      <c r="I157" s="191"/>
      <c r="J157" s="191"/>
      <c r="K157" s="191"/>
      <c r="L157" s="191"/>
      <c r="M157" s="191"/>
      <c r="N157" s="191"/>
      <c r="O157" s="191"/>
      <c r="P157" s="191"/>
      <c r="Q157" s="192"/>
      <c r="R157" s="193">
        <v>0</v>
      </c>
      <c r="S157" s="194"/>
      <c r="T157" s="194"/>
      <c r="U157" s="195"/>
    </row>
    <row r="158" spans="2:22" ht="12.95" customHeight="1" thickBot="1" x14ac:dyDescent="0.2">
      <c r="B158" s="186"/>
      <c r="C158" s="187"/>
      <c r="D158" s="143"/>
      <c r="E158" s="143"/>
      <c r="F158" s="143"/>
      <c r="G158" s="144"/>
      <c r="H158" s="199"/>
      <c r="I158" s="200"/>
      <c r="J158" s="200"/>
      <c r="K158" s="200"/>
      <c r="L158" s="200"/>
      <c r="M158" s="200"/>
      <c r="N158" s="200"/>
      <c r="O158" s="200"/>
      <c r="P158" s="200"/>
      <c r="Q158" s="201"/>
      <c r="R158" s="196"/>
      <c r="S158" s="197"/>
      <c r="T158" s="197"/>
      <c r="U158" s="198"/>
    </row>
    <row r="159" spans="2:22" ht="24.95" customHeight="1" thickTop="1" thickBot="1" x14ac:dyDescent="0.2">
      <c r="B159" s="186"/>
      <c r="C159" s="187"/>
      <c r="D159" s="170" t="s">
        <v>32</v>
      </c>
      <c r="E159" s="170"/>
      <c r="F159" s="170"/>
      <c r="G159" s="170"/>
      <c r="H159" s="170"/>
      <c r="I159" s="170"/>
      <c r="J159" s="170"/>
      <c r="K159" s="170"/>
      <c r="L159" s="170"/>
      <c r="M159" s="170"/>
      <c r="N159" s="170"/>
      <c r="O159" s="170"/>
      <c r="P159" s="170"/>
      <c r="Q159" s="171"/>
      <c r="R159" s="172">
        <f>R157</f>
        <v>0</v>
      </c>
      <c r="S159" s="172"/>
      <c r="T159" s="172"/>
      <c r="U159" s="173"/>
    </row>
    <row r="160" spans="2:22" ht="30" customHeight="1" thickBot="1" x14ac:dyDescent="0.2">
      <c r="B160" s="174" t="s">
        <v>33</v>
      </c>
      <c r="C160" s="175"/>
      <c r="D160" s="175"/>
      <c r="E160" s="175"/>
      <c r="F160" s="175"/>
      <c r="G160" s="175"/>
      <c r="H160" s="175"/>
      <c r="I160" s="175"/>
      <c r="J160" s="175"/>
      <c r="K160" s="175"/>
      <c r="L160" s="175"/>
      <c r="M160" s="175"/>
      <c r="N160" s="175"/>
      <c r="O160" s="175"/>
      <c r="P160" s="175"/>
      <c r="Q160" s="176"/>
      <c r="R160" s="177">
        <f>R156-R159</f>
        <v>0</v>
      </c>
      <c r="S160" s="177"/>
      <c r="T160" s="177"/>
      <c r="U160" s="178"/>
    </row>
    <row r="161" spans="2:21" ht="13.5" customHeight="1" x14ac:dyDescent="0.15">
      <c r="B161" s="5"/>
      <c r="C161" s="5"/>
      <c r="D161" s="5"/>
      <c r="E161" s="5"/>
      <c r="F161" s="6"/>
      <c r="G161" s="4"/>
      <c r="H161" s="4"/>
      <c r="I161" s="4"/>
      <c r="J161" s="4"/>
      <c r="K161" s="4"/>
      <c r="L161" s="4"/>
      <c r="M161" s="4"/>
      <c r="N161" s="4"/>
      <c r="O161" s="4"/>
      <c r="P161" s="4"/>
      <c r="Q161" s="4"/>
      <c r="R161" s="4"/>
      <c r="S161" s="4"/>
      <c r="T161" s="4"/>
      <c r="U161" s="4"/>
    </row>
    <row r="162" spans="2:21" ht="21" customHeight="1" x14ac:dyDescent="0.15"/>
    <row r="163" spans="2:21" ht="27" customHeight="1" x14ac:dyDescent="0.15"/>
    <row r="164" spans="2:21" ht="27" customHeight="1" x14ac:dyDescent="0.15"/>
    <row r="165" spans="2:21" ht="27" customHeight="1" x14ac:dyDescent="0.15"/>
    <row r="166" spans="2:21" ht="27" customHeight="1" x14ac:dyDescent="0.15"/>
    <row r="167" spans="2:21" ht="27" customHeight="1" x14ac:dyDescent="0.15"/>
    <row r="168" spans="2:21" ht="27" customHeight="1" x14ac:dyDescent="0.15"/>
    <row r="169" spans="2:21" ht="27" customHeight="1" x14ac:dyDescent="0.15"/>
    <row r="170" spans="2:21" ht="27" customHeight="1" x14ac:dyDescent="0.15"/>
    <row r="171" spans="2:21" ht="27" customHeight="1" x14ac:dyDescent="0.15"/>
    <row r="172" spans="2:21" ht="27" customHeight="1" x14ac:dyDescent="0.15"/>
    <row r="173" spans="2:21" ht="27" customHeight="1" x14ac:dyDescent="0.15"/>
    <row r="174" spans="2:21" ht="27" customHeight="1" x14ac:dyDescent="0.15"/>
    <row r="175" spans="2:21" ht="13.5" customHeight="1" x14ac:dyDescent="0.15"/>
    <row r="176" spans="2:21" ht="13.5" customHeight="1" x14ac:dyDescent="0.15"/>
    <row r="177" spans="22:22" ht="21" customHeight="1" x14ac:dyDescent="0.15"/>
    <row r="178" spans="22:22" ht="21" customHeight="1" x14ac:dyDescent="0.15"/>
    <row r="179" spans="22:22" ht="27" customHeight="1" x14ac:dyDescent="0.15">
      <c r="V179" s="28"/>
    </row>
    <row r="180" spans="22:22" ht="27" customHeight="1" x14ac:dyDescent="0.15"/>
    <row r="181" spans="22:22" ht="27" customHeight="1" x14ac:dyDescent="0.15"/>
  </sheetData>
  <mergeCells count="259">
    <mergeCell ref="B160:Q160"/>
    <mergeCell ref="R160:U160"/>
    <mergeCell ref="B157:C159"/>
    <mergeCell ref="D157:G158"/>
    <mergeCell ref="H157:Q157"/>
    <mergeCell ref="R157:U158"/>
    <mergeCell ref="H158:Q158"/>
    <mergeCell ref="D99:G108"/>
    <mergeCell ref="D159:Q159"/>
    <mergeCell ref="R108:U108"/>
    <mergeCell ref="H108:Q108"/>
    <mergeCell ref="B99:C108"/>
    <mergeCell ref="R159:U159"/>
    <mergeCell ref="D114:G116"/>
    <mergeCell ref="H114:Q114"/>
    <mergeCell ref="I115:Q115"/>
    <mergeCell ref="R115:U115"/>
    <mergeCell ref="H116:Q116"/>
    <mergeCell ref="R116:U116"/>
    <mergeCell ref="H109:Q109"/>
    <mergeCell ref="I110:Q110"/>
    <mergeCell ref="R110:U110"/>
    <mergeCell ref="H111:Q111"/>
    <mergeCell ref="I112:Q112"/>
    <mergeCell ref="R151:U151"/>
    <mergeCell ref="B156:Q156"/>
    <mergeCell ref="R156:U156"/>
    <mergeCell ref="H9:Q9"/>
    <mergeCell ref="R9:U9"/>
    <mergeCell ref="I21:Q21"/>
    <mergeCell ref="R21:U21"/>
    <mergeCell ref="H20:Q20"/>
    <mergeCell ref="D10:G19"/>
    <mergeCell ref="R28:U28"/>
    <mergeCell ref="H29:Q29"/>
    <mergeCell ref="H19:Q19"/>
    <mergeCell ref="R19:U19"/>
    <mergeCell ref="H34:Q34"/>
    <mergeCell ref="R34:U34"/>
    <mergeCell ref="D35:G39"/>
    <mergeCell ref="H35:Q35"/>
    <mergeCell ref="I30:Q30"/>
    <mergeCell ref="R30:U30"/>
    <mergeCell ref="H31:Q31"/>
    <mergeCell ref="I32:Q32"/>
    <mergeCell ref="R32:U32"/>
    <mergeCell ref="I43:Q43"/>
    <mergeCell ref="R43:U43"/>
    <mergeCell ref="B1:E1"/>
    <mergeCell ref="Q2:U2"/>
    <mergeCell ref="B3:U3"/>
    <mergeCell ref="B4:U4"/>
    <mergeCell ref="B6:H6"/>
    <mergeCell ref="R39:U39"/>
    <mergeCell ref="D40:G44"/>
    <mergeCell ref="H40:Q40"/>
    <mergeCell ref="I41:Q41"/>
    <mergeCell ref="R41:U41"/>
    <mergeCell ref="H42:Q42"/>
    <mergeCell ref="H22:Q22"/>
    <mergeCell ref="I23:Q23"/>
    <mergeCell ref="R23:U23"/>
    <mergeCell ref="R25:U25"/>
    <mergeCell ref="H24:Q24"/>
    <mergeCell ref="I25:Q25"/>
    <mergeCell ref="H44:Q44"/>
    <mergeCell ref="R44:U44"/>
    <mergeCell ref="I33:Q33"/>
    <mergeCell ref="R33:U33"/>
    <mergeCell ref="H26:Q26"/>
    <mergeCell ref="I27:Q27"/>
    <mergeCell ref="R27:U27"/>
    <mergeCell ref="I28:Q28"/>
    <mergeCell ref="I36:Q36"/>
    <mergeCell ref="R36:U36"/>
    <mergeCell ref="H37:Q37"/>
    <mergeCell ref="I38:Q38"/>
    <mergeCell ref="D45:G49"/>
    <mergeCell ref="H45:Q45"/>
    <mergeCell ref="I46:Q46"/>
    <mergeCell ref="R46:U46"/>
    <mergeCell ref="H47:Q47"/>
    <mergeCell ref="I48:Q48"/>
    <mergeCell ref="R48:U48"/>
    <mergeCell ref="H49:Q49"/>
    <mergeCell ref="H54:Q54"/>
    <mergeCell ref="D79:G80"/>
    <mergeCell ref="H79:Q79"/>
    <mergeCell ref="B20:C78"/>
    <mergeCell ref="D20:G34"/>
    <mergeCell ref="H61:Q61"/>
    <mergeCell ref="I62:Q62"/>
    <mergeCell ref="R62:U62"/>
    <mergeCell ref="H63:Q63"/>
    <mergeCell ref="R63:U63"/>
    <mergeCell ref="D64:G68"/>
    <mergeCell ref="H64:Q64"/>
    <mergeCell ref="I65:Q65"/>
    <mergeCell ref="R65:U65"/>
    <mergeCell ref="H66:Q66"/>
    <mergeCell ref="D55:G63"/>
    <mergeCell ref="H55:Q55"/>
    <mergeCell ref="I56:Q56"/>
    <mergeCell ref="R56:U56"/>
    <mergeCell ref="H57:Q57"/>
    <mergeCell ref="I58:Q58"/>
    <mergeCell ref="R58:U58"/>
    <mergeCell ref="R38:U38"/>
    <mergeCell ref="H39:Q39"/>
    <mergeCell ref="H59:Q59"/>
    <mergeCell ref="B81:C83"/>
    <mergeCell ref="D81:G83"/>
    <mergeCell ref="H81:Q81"/>
    <mergeCell ref="I83:Q83"/>
    <mergeCell ref="R83:U83"/>
    <mergeCell ref="H82:Q82"/>
    <mergeCell ref="R82:U82"/>
    <mergeCell ref="H73:Q73"/>
    <mergeCell ref="I74:Q74"/>
    <mergeCell ref="R74:U74"/>
    <mergeCell ref="H75:Q75"/>
    <mergeCell ref="R75:U75"/>
    <mergeCell ref="D69:G75"/>
    <mergeCell ref="H69:Q69"/>
    <mergeCell ref="I70:Q70"/>
    <mergeCell ref="R70:U70"/>
    <mergeCell ref="H71:Q71"/>
    <mergeCell ref="I72:Q72"/>
    <mergeCell ref="R79:U80"/>
    <mergeCell ref="I80:Q80"/>
    <mergeCell ref="R81:U81"/>
    <mergeCell ref="D78:Q78"/>
    <mergeCell ref="R78:U78"/>
    <mergeCell ref="B79:C80"/>
    <mergeCell ref="B88:Q88"/>
    <mergeCell ref="R88:U88"/>
    <mergeCell ref="B89:U89"/>
    <mergeCell ref="B92:G92"/>
    <mergeCell ref="H92:U92"/>
    <mergeCell ref="B93:G93"/>
    <mergeCell ref="H93:U93"/>
    <mergeCell ref="B84:Q84"/>
    <mergeCell ref="R84:U84"/>
    <mergeCell ref="B85:C87"/>
    <mergeCell ref="D85:G86"/>
    <mergeCell ref="H85:Q85"/>
    <mergeCell ref="R85:U86"/>
    <mergeCell ref="H86:Q86"/>
    <mergeCell ref="D87:Q87"/>
    <mergeCell ref="R87:U87"/>
    <mergeCell ref="B94:G94"/>
    <mergeCell ref="H94:U94"/>
    <mergeCell ref="B95:G95"/>
    <mergeCell ref="H95:U95"/>
    <mergeCell ref="F97:S97"/>
    <mergeCell ref="B98:C98"/>
    <mergeCell ref="D98:G98"/>
    <mergeCell ref="H98:Q98"/>
    <mergeCell ref="R98:U98"/>
    <mergeCell ref="R112:U112"/>
    <mergeCell ref="H113:Q113"/>
    <mergeCell ref="R113:U113"/>
    <mergeCell ref="D117:G121"/>
    <mergeCell ref="H117:Q117"/>
    <mergeCell ref="I118:Q118"/>
    <mergeCell ref="R118:U118"/>
    <mergeCell ref="H119:Q119"/>
    <mergeCell ref="I120:Q120"/>
    <mergeCell ref="R120:U120"/>
    <mergeCell ref="H121:Q121"/>
    <mergeCell ref="R121:U121"/>
    <mergeCell ref="D122:G126"/>
    <mergeCell ref="H122:Q122"/>
    <mergeCell ref="I123:Q123"/>
    <mergeCell ref="R123:U123"/>
    <mergeCell ref="H124:Q124"/>
    <mergeCell ref="I125:Q125"/>
    <mergeCell ref="R125:U125"/>
    <mergeCell ref="H126:Q126"/>
    <mergeCell ref="R126:U126"/>
    <mergeCell ref="D127:G131"/>
    <mergeCell ref="H127:Q127"/>
    <mergeCell ref="I128:Q128"/>
    <mergeCell ref="R128:U128"/>
    <mergeCell ref="H129:Q129"/>
    <mergeCell ref="I130:Q130"/>
    <mergeCell ref="R130:U130"/>
    <mergeCell ref="H131:Q131"/>
    <mergeCell ref="R131:U131"/>
    <mergeCell ref="H148:Q148"/>
    <mergeCell ref="I149:Q149"/>
    <mergeCell ref="H138:Q138"/>
    <mergeCell ref="R138:U138"/>
    <mergeCell ref="D139:G143"/>
    <mergeCell ref="H139:Q139"/>
    <mergeCell ref="I140:Q140"/>
    <mergeCell ref="R140:U140"/>
    <mergeCell ref="H141:Q141"/>
    <mergeCell ref="I142:Q142"/>
    <mergeCell ref="R142:U142"/>
    <mergeCell ref="H143:Q143"/>
    <mergeCell ref="D132:G138"/>
    <mergeCell ref="H132:Q132"/>
    <mergeCell ref="I133:Q133"/>
    <mergeCell ref="R133:U133"/>
    <mergeCell ref="H134:Q134"/>
    <mergeCell ref="I135:Q135"/>
    <mergeCell ref="R135:U135"/>
    <mergeCell ref="H136:Q136"/>
    <mergeCell ref="I137:Q137"/>
    <mergeCell ref="R137:U137"/>
    <mergeCell ref="D153:Q153"/>
    <mergeCell ref="R153:U153"/>
    <mergeCell ref="B154:C155"/>
    <mergeCell ref="D154:G155"/>
    <mergeCell ref="H154:Q154"/>
    <mergeCell ref="R154:U155"/>
    <mergeCell ref="I155:Q155"/>
    <mergeCell ref="B109:C153"/>
    <mergeCell ref="D109:G113"/>
    <mergeCell ref="R149:U149"/>
    <mergeCell ref="H150:Q150"/>
    <mergeCell ref="R150:U150"/>
    <mergeCell ref="D151:G152"/>
    <mergeCell ref="H151:Q151"/>
    <mergeCell ref="H152:Q152"/>
    <mergeCell ref="R152:U152"/>
    <mergeCell ref="R143:U143"/>
    <mergeCell ref="D144:G150"/>
    <mergeCell ref="H144:Q144"/>
    <mergeCell ref="I145:Q145"/>
    <mergeCell ref="R145:U145"/>
    <mergeCell ref="H146:Q146"/>
    <mergeCell ref="I147:Q147"/>
    <mergeCell ref="R147:U147"/>
    <mergeCell ref="B9:C9"/>
    <mergeCell ref="D9:G9"/>
    <mergeCell ref="H77:Q77"/>
    <mergeCell ref="R77:U77"/>
    <mergeCell ref="R72:U72"/>
    <mergeCell ref="B10:C19"/>
    <mergeCell ref="D76:G77"/>
    <mergeCell ref="H76:Q76"/>
    <mergeCell ref="R76:U76"/>
    <mergeCell ref="I67:Q67"/>
    <mergeCell ref="R67:U67"/>
    <mergeCell ref="H68:Q68"/>
    <mergeCell ref="R68:U68"/>
    <mergeCell ref="I60:Q60"/>
    <mergeCell ref="R60:U60"/>
    <mergeCell ref="R49:U49"/>
    <mergeCell ref="D50:G54"/>
    <mergeCell ref="H50:Q50"/>
    <mergeCell ref="I51:Q51"/>
    <mergeCell ref="R51:U51"/>
    <mergeCell ref="H52:Q52"/>
    <mergeCell ref="I53:Q53"/>
    <mergeCell ref="R53:U53"/>
    <mergeCell ref="R54:U54"/>
  </mergeCells>
  <phoneticPr fontId="2"/>
  <pageMargins left="0.39370078740157483" right="0.35433070866141736" top="0.35433070866141736" bottom="0.35433070866141736"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【記入要領】事業経費予定額</vt:lpstr>
      <vt:lpstr>事業経費予定額</vt:lpstr>
      <vt:lpstr>【記入要領】事業経費予定額!Print_Area</vt:lpstr>
      <vt:lpstr>事業経費予定額!Print_Area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2023-01-17T06:43:37Z</cp:lastPrinted>
  <dcterms:created xsi:type="dcterms:W3CDTF">2010-05-10T10:56:33Z</dcterms:created>
  <dcterms:modified xsi:type="dcterms:W3CDTF">2023-01-23T10:11:41Z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2023-01-23T10:11:41Z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e0b61b5f-f132-45bc-9536-24046141727b</vt:lpwstr>
  </property>
  <property fmtid="{D5CDD505-2E9C-101B-9397-08002B2CF9AE}" pid="8" name="MSIP_Label_d899a617-f30e-4fb8-b81c-fb6d0b94ac5b_ContentBits">
    <vt:lpwstr>0</vt:lpwstr>
  </property>
</Properties>
</file>