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takenobu-nishida\Desktop\★令和６年度共同研究\01_公募\02_調達システム\01_システム添付資料\"/>
    </mc:Choice>
  </mc:AlternateContent>
  <xr:revisionPtr revIDLastSave="0" documentId="13_ncr:1_{06200ECC-0114-4023-BAA9-18192663E67B}" xr6:coauthVersionLast="47" xr6:coauthVersionMax="47" xr10:uidLastSave="{00000000-0000-0000-0000-000000000000}"/>
  <bookViews>
    <workbookView xWindow="-120" yWindow="-120" windowWidth="29040" windowHeight="15840" xr2:uid="{00000000-000D-0000-FFFF-FFFF00000000}"/>
  </bookViews>
  <sheets>
    <sheet name="かがみ（様式１）" sheetId="9" r:id="rId1"/>
    <sheet name="団体概要（様式２）" sheetId="4" r:id="rId2"/>
    <sheet name="事業計画書（様式３）１" sheetId="10" r:id="rId3"/>
    <sheet name="事業計画書（様式３）２" sheetId="14" r:id="rId4"/>
    <sheet name="事業計画書 (経費予定額記入例)" sheetId="11" r:id="rId5"/>
    <sheet name="経費計上の留意事項" sheetId="15" r:id="rId6"/>
    <sheet name="誓約書（様式4）" sheetId="13" r:id="rId7"/>
  </sheets>
  <definedNames>
    <definedName name="_xlnm.Print_Area" localSheetId="0">'かがみ（様式１）'!$A$1:$F$39</definedName>
    <definedName name="_xlnm.Print_Area" localSheetId="5">経費計上の留意事項!$A$1:$N$158</definedName>
    <definedName name="_xlnm.Print_Area" localSheetId="4">'事業計画書 (経費予定額記入例)'!$A$1:$R$70</definedName>
    <definedName name="_xlnm.Print_Area" localSheetId="2">'事業計画書（様式３）１'!$A$1:$Q$69</definedName>
    <definedName name="_xlnm.Print_Area" localSheetId="3">'事業計画書（様式３）２'!$A$1:$M$72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4" l="1"/>
  <c r="L52" i="14"/>
  <c r="L51" i="14"/>
  <c r="L49" i="14"/>
  <c r="L48" i="14"/>
  <c r="L47" i="14"/>
  <c r="L46" i="14"/>
  <c r="L44" i="14"/>
  <c r="L43" i="14"/>
  <c r="L42" i="14"/>
  <c r="L40" i="14"/>
  <c r="L39" i="14"/>
  <c r="L38" i="14"/>
  <c r="L36" i="14"/>
  <c r="L35" i="14"/>
  <c r="L37" i="14" s="1"/>
  <c r="L34" i="14"/>
  <c r="L32" i="14"/>
  <c r="L31" i="14"/>
  <c r="L30" i="14"/>
  <c r="L28" i="14"/>
  <c r="L27" i="14"/>
  <c r="L26" i="14"/>
  <c r="L24" i="14"/>
  <c r="L23" i="14"/>
  <c r="L22" i="14"/>
  <c r="E58" i="14" s="1"/>
  <c r="L18" i="14"/>
  <c r="E57" i="14" s="1"/>
  <c r="L19" i="14"/>
  <c r="L20" i="14"/>
  <c r="L17" i="14"/>
  <c r="E55" i="14" s="1"/>
  <c r="L33" i="14"/>
  <c r="L58" i="14" l="1"/>
  <c r="L56" i="14"/>
  <c r="L55" i="14"/>
  <c r="L57" i="14"/>
  <c r="L59" i="14" l="1"/>
  <c r="L45" i="14" l="1"/>
  <c r="L53" i="14"/>
  <c r="L25" i="14"/>
  <c r="L41" i="14"/>
  <c r="L21" i="14"/>
  <c r="L50" i="14"/>
  <c r="L29" i="14"/>
  <c r="E60" i="14" l="1"/>
  <c r="L60" i="14" s="1"/>
  <c r="L6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s-nakamura</author>
  </authors>
  <commentList>
    <comment ref="B40" authorId="0" shapeId="0" xr:uid="{00000000-0006-0000-0200-000001000000}">
      <text>
        <r>
          <rPr>
            <b/>
            <sz val="9"/>
            <color indexed="81"/>
            <rFont val="ＭＳ Ｐゴシック"/>
            <family val="3"/>
            <charset val="128"/>
          </rPr>
          <t>「知的財産権は乙（団体）に帰属することを希望する。」又は「知的財産権は全て甲（文化庁）に帰属する。」のどちらかをプルダウンメニューから選択してください。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kiba</author>
    <author>瀬戸口奏</author>
  </authors>
  <commentList>
    <comment ref="F20" authorId="0" shapeId="0" xr:uid="{00000000-0006-0000-0400-000002000000}">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0" shapeId="0" xr:uid="{00000000-0006-0000-0400-000003000000}">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0" shapeId="0" xr:uid="{00000000-0006-0000-0400-000004000000}">
      <text>
        <r>
          <rPr>
            <sz val="9"/>
            <color indexed="81"/>
            <rFont val="ＭＳ Ｐゴシック"/>
            <family val="3"/>
            <charset val="128"/>
          </rPr>
          <t>外部有識者が出席する会議等において、儀礼上出す飲料代・開催時間の都合上又は拘束時間が長時間となる場合の食事代が計上できます。</t>
        </r>
      </text>
    </comment>
    <comment ref="D34" authorId="0" shapeId="0" xr:uid="{00000000-0006-0000-0400-000005000000}">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0" shapeId="0" xr:uid="{00000000-0006-0000-0400-000006000000}">
      <text>
        <r>
          <rPr>
            <sz val="9"/>
            <color indexed="81"/>
            <rFont val="ＭＳ Ｐゴシック"/>
            <family val="3"/>
            <charset val="128"/>
          </rPr>
          <t>事業に必要な保険等のうち掛捨てのもののみ計上できます。</t>
        </r>
      </text>
    </comment>
    <comment ref="D45" authorId="1" shapeId="0" xr:uid="{5B832A57-AF09-42A6-BD51-B86AE73C72D2}">
      <text>
        <r>
          <rPr>
            <sz val="9"/>
            <color indexed="81"/>
            <rFont val="MS P ゴシック"/>
            <family val="3"/>
            <charset val="128"/>
          </rPr>
          <t xml:space="preserve">消費税の仕入控除の対象となっていない経費が計上できます。（自動計算されます）
免税事業者は記入できません。
</t>
        </r>
      </text>
    </comment>
    <comment ref="D50" authorId="0" shapeId="0" xr:uid="{00000000-0006-0000-0400-000009000000}">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B51" authorId="0" shapeId="0" xr:uid="{00000000-0006-0000-0400-000008000000}">
      <text>
        <r>
          <rPr>
            <sz val="9"/>
            <color indexed="81"/>
            <rFont val="ＭＳ Ｐゴシック"/>
            <family val="3"/>
            <charset val="128"/>
          </rPr>
          <t>業務の一部を第三者に行わせる場合で作業内容を発注側が具体的に指示しないものを計上します。</t>
        </r>
      </text>
    </comment>
    <comment ref="D58" authorId="0" shapeId="0" xr:uid="{00000000-0006-0000-0400-00000A000000}">
      <text>
        <r>
          <rPr>
            <sz val="9"/>
            <color indexed="81"/>
            <rFont val="ＭＳ Ｐ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<sst xmlns="http://schemas.openxmlformats.org/spreadsheetml/2006/main" count="553" uniqueCount="363">
  <si>
    <t>（様式１）</t>
    <rPh sb="1" eb="3">
      <t>ヨウシキ</t>
    </rPh>
    <phoneticPr fontId="6"/>
  </si>
  <si>
    <t>令和　　年　　月　　日</t>
    <rPh sb="0" eb="1">
      <t>レイ</t>
    </rPh>
    <rPh sb="1" eb="2">
      <t>ワ</t>
    </rPh>
    <rPh sb="4" eb="5">
      <t>ネン</t>
    </rPh>
    <rPh sb="7" eb="8">
      <t>ガツ</t>
    </rPh>
    <rPh sb="10" eb="11">
      <t>ニチ</t>
    </rPh>
    <phoneticPr fontId="6"/>
  </si>
  <si>
    <t>　　文化庁長官　殿</t>
    <rPh sb="2" eb="5">
      <t>ブンカチョウ</t>
    </rPh>
    <rPh sb="5" eb="7">
      <t>チョウカン</t>
    </rPh>
    <rPh sb="8" eb="9">
      <t>ドノ</t>
    </rPh>
    <phoneticPr fontId="6"/>
  </si>
  <si>
    <t>住　　　　　　所　　〒　　　　　　　　　　　　　　 　　　　　</t>
    <rPh sb="0" eb="1">
      <t>ジュウ</t>
    </rPh>
    <rPh sb="7" eb="8">
      <t>ショ</t>
    </rPh>
    <phoneticPr fontId="6"/>
  </si>
  <si>
    <t>法　人　番　号　　　　　　　　　　　　　　　　　　　　　　　</t>
    <rPh sb="0" eb="1">
      <t>ホウ</t>
    </rPh>
    <rPh sb="2" eb="3">
      <t>ヒト</t>
    </rPh>
    <rPh sb="4" eb="5">
      <t>バン</t>
    </rPh>
    <rPh sb="6" eb="7">
      <t>ゴウ</t>
    </rPh>
    <phoneticPr fontId="6"/>
  </si>
  <si>
    <t>団　  体 　　名　　　　　　　　　　　　　　　　　　　　　　　</t>
    <rPh sb="0" eb="1">
      <t>ダン</t>
    </rPh>
    <rPh sb="4" eb="5">
      <t>カラダ</t>
    </rPh>
    <rPh sb="8" eb="9">
      <t>メイ</t>
    </rPh>
    <phoneticPr fontId="6"/>
  </si>
  <si>
    <t>代表者職氏名　　　　　　　　　　　　　　　　　　　　　　　</t>
    <rPh sb="0" eb="3">
      <t>ダイヒョウシャ</t>
    </rPh>
    <rPh sb="3" eb="4">
      <t>ショク</t>
    </rPh>
    <rPh sb="4" eb="6">
      <t>シメイ</t>
    </rPh>
    <phoneticPr fontId="6"/>
  </si>
  <si>
    <t>　　次のとおり企画提案します。</t>
    <rPh sb="2" eb="3">
      <t>ツギ</t>
    </rPh>
    <rPh sb="7" eb="9">
      <t>キカク</t>
    </rPh>
    <rPh sb="9" eb="11">
      <t>テイアン</t>
    </rPh>
    <phoneticPr fontId="6"/>
  </si>
  <si>
    <t>１．応募する取組（該当に○してください。）　　</t>
    <rPh sb="2" eb="4">
      <t>オウボ</t>
    </rPh>
    <rPh sb="6" eb="8">
      <t>トリクミ</t>
    </rPh>
    <rPh sb="9" eb="11">
      <t>ガイトウ</t>
    </rPh>
    <phoneticPr fontId="6"/>
  </si>
  <si>
    <t>２．団体の概要　　</t>
    <phoneticPr fontId="6"/>
  </si>
  <si>
    <t>（様式２）「応募団体の概要」に記載のとおり</t>
    <rPh sb="1" eb="3">
      <t>ヨウシキ</t>
    </rPh>
    <rPh sb="6" eb="8">
      <t>オウボ</t>
    </rPh>
    <rPh sb="8" eb="10">
      <t>ダンタイ</t>
    </rPh>
    <rPh sb="11" eb="13">
      <t>ガイヨウ</t>
    </rPh>
    <rPh sb="15" eb="17">
      <t>キサイ</t>
    </rPh>
    <phoneticPr fontId="6"/>
  </si>
  <si>
    <t>３．事業の内容　　</t>
    <rPh sb="2" eb="4">
      <t>ジギョウ</t>
    </rPh>
    <rPh sb="5" eb="7">
      <t>ナイヨウ</t>
    </rPh>
    <phoneticPr fontId="6"/>
  </si>
  <si>
    <t>（様式３）「事業計画書」に記載のとおり</t>
    <rPh sb="6" eb="8">
      <t>ジギョウ</t>
    </rPh>
    <phoneticPr fontId="6"/>
  </si>
  <si>
    <t>４．責任者及び事務担当者</t>
    <rPh sb="2" eb="5">
      <t>セキニンシャ</t>
    </rPh>
    <rPh sb="5" eb="6">
      <t>オヨ</t>
    </rPh>
    <rPh sb="7" eb="9">
      <t>ジム</t>
    </rPh>
    <rPh sb="9" eb="12">
      <t>タントウシャ</t>
    </rPh>
    <phoneticPr fontId="6"/>
  </si>
  <si>
    <t>氏名</t>
    <rPh sb="0" eb="2">
      <t>シメイ</t>
    </rPh>
    <phoneticPr fontId="6"/>
  </si>
  <si>
    <t>職名</t>
    <rPh sb="0" eb="2">
      <t>ショクメイ</t>
    </rPh>
    <phoneticPr fontId="6"/>
  </si>
  <si>
    <t>電話番号</t>
    <rPh sb="0" eb="2">
      <t>デンワ</t>
    </rPh>
    <rPh sb="2" eb="4">
      <t>バンゴウ</t>
    </rPh>
    <phoneticPr fontId="6"/>
  </si>
  <si>
    <t>メールアドレス</t>
    <phoneticPr fontId="6"/>
  </si>
  <si>
    <t>（責任者）</t>
    <rPh sb="1" eb="4">
      <t>セキニンシャ</t>
    </rPh>
    <phoneticPr fontId="6"/>
  </si>
  <si>
    <t>（会計担当者）</t>
    <rPh sb="1" eb="3">
      <t>カイケイ</t>
    </rPh>
    <rPh sb="3" eb="6">
      <t>タントウシャ</t>
    </rPh>
    <phoneticPr fontId="6"/>
  </si>
  <si>
    <t>（監査担当者）</t>
    <rPh sb="1" eb="3">
      <t>カンサ</t>
    </rPh>
    <rPh sb="3" eb="6">
      <t>タントウシャ</t>
    </rPh>
    <phoneticPr fontId="6"/>
  </si>
  <si>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6"/>
  </si>
  <si>
    <t>書類の送付先住所等</t>
    <rPh sb="0" eb="2">
      <t>ショルイ</t>
    </rPh>
    <rPh sb="3" eb="5">
      <t>ソウフ</t>
    </rPh>
    <rPh sb="5" eb="6">
      <t>サキ</t>
    </rPh>
    <rPh sb="6" eb="8">
      <t>ジュウショ</t>
    </rPh>
    <rPh sb="8" eb="9">
      <t>ナド</t>
    </rPh>
    <phoneticPr fontId="6"/>
  </si>
  <si>
    <t>〒</t>
    <phoneticPr fontId="6"/>
  </si>
  <si>
    <t>（様式２）</t>
    <rPh sb="1" eb="3">
      <t>ヨウシキ</t>
    </rPh>
    <phoneticPr fontId="6"/>
  </si>
  <si>
    <t>応募団体の概要</t>
    <rPh sb="0" eb="2">
      <t>オウボ</t>
    </rPh>
    <phoneticPr fontId="6"/>
  </si>
  <si>
    <t>（ふりがな）</t>
  </si>
  <si>
    <t>代表者職・氏名</t>
  </si>
  <si>
    <t>団 体 名</t>
  </si>
  <si>
    <t>所 在 地</t>
  </si>
  <si>
    <t>〒</t>
  </si>
  <si>
    <t>電話番号</t>
  </si>
  <si>
    <t>団体設立年月</t>
  </si>
  <si>
    <t>年　　　月</t>
  </si>
  <si>
    <t>法人設立年月
（公益法人の場合）</t>
    <rPh sb="8" eb="10">
      <t>コウエキ</t>
    </rPh>
    <rPh sb="10" eb="12">
      <t>ホウジン</t>
    </rPh>
    <rPh sb="13" eb="15">
      <t>バアイ</t>
    </rPh>
    <phoneticPr fontId="6"/>
  </si>
  <si>
    <t>　　　　　　年　　　月 （主務官庁   　　　　　　　　　　　　　                     ）</t>
    <phoneticPr fontId="6"/>
  </si>
  <si>
    <t>組　　織</t>
  </si>
  <si>
    <t>役  職  員</t>
  </si>
  <si>
    <t>組織の体制、規模</t>
    <rPh sb="0" eb="2">
      <t>ソシキ</t>
    </rPh>
    <rPh sb="3" eb="5">
      <t>タイセイ</t>
    </rPh>
    <rPh sb="6" eb="8">
      <t>キボ</t>
    </rPh>
    <phoneticPr fontId="6"/>
  </si>
  <si>
    <t>沿　　革</t>
  </si>
  <si>
    <t>目　　的</t>
  </si>
  <si>
    <t>事業実績</t>
    <rPh sb="0" eb="2">
      <t>ジギョウ</t>
    </rPh>
    <rPh sb="2" eb="4">
      <t>ジッセキ</t>
    </rPh>
    <phoneticPr fontId="6"/>
  </si>
  <si>
    <t>本事業を受託
するに相応しい
ことの説明</t>
    <rPh sb="0" eb="1">
      <t>ホン</t>
    </rPh>
    <rPh sb="1" eb="3">
      <t>ジギョウ</t>
    </rPh>
    <rPh sb="4" eb="6">
      <t>ジュタク</t>
    </rPh>
    <rPh sb="10" eb="12">
      <t>フサワ</t>
    </rPh>
    <rPh sb="18" eb="20">
      <t>セツメイ</t>
    </rPh>
    <phoneticPr fontId="6"/>
  </si>
  <si>
    <t>財政状況
（直近３期分の決算の状況を記載してください。）</t>
    <rPh sb="6" eb="8">
      <t>チョッキン</t>
    </rPh>
    <rPh sb="9" eb="11">
      <t>キブン</t>
    </rPh>
    <rPh sb="12" eb="14">
      <t>ケッサン</t>
    </rPh>
    <rPh sb="15" eb="17">
      <t>ジョウキョウ</t>
    </rPh>
    <rPh sb="18" eb="20">
      <t>キサイ</t>
    </rPh>
    <phoneticPr fontId="6"/>
  </si>
  <si>
    <t>年度</t>
  </si>
  <si>
    <t>総 収 入</t>
  </si>
  <si>
    <t>千円</t>
  </si>
  <si>
    <t>総 支 出</t>
  </si>
  <si>
    <t>当期損益</t>
  </si>
  <si>
    <t>累積損益</t>
  </si>
  <si>
    <t>（様式３)</t>
    <phoneticPr fontId="6"/>
  </si>
  <si>
    <t>事　業　計　画　書</t>
    <rPh sb="0" eb="1">
      <t>コト</t>
    </rPh>
    <rPh sb="2" eb="3">
      <t>ギョウ</t>
    </rPh>
    <rPh sb="4" eb="5">
      <t>ケイ</t>
    </rPh>
    <rPh sb="6" eb="7">
      <t>ガ</t>
    </rPh>
    <rPh sb="8" eb="9">
      <t>ショ</t>
    </rPh>
    <phoneticPr fontId="6"/>
  </si>
  <si>
    <t>Ⅰ　委託事業の内容</t>
    <rPh sb="2" eb="4">
      <t>イタク</t>
    </rPh>
    <rPh sb="4" eb="6">
      <t>ジギョウ</t>
    </rPh>
    <rPh sb="7" eb="9">
      <t>ナイヨウ</t>
    </rPh>
    <phoneticPr fontId="6"/>
  </si>
  <si>
    <t>　１．　事業名</t>
    <rPh sb="4" eb="6">
      <t>ジギョウ</t>
    </rPh>
    <rPh sb="6" eb="7">
      <t>メイ</t>
    </rPh>
    <phoneticPr fontId="6"/>
  </si>
  <si>
    <t>　２．　実施期間</t>
    <rPh sb="4" eb="6">
      <t>ジッシ</t>
    </rPh>
    <phoneticPr fontId="6"/>
  </si>
  <si>
    <t>　３．　事業の趣旨・目的</t>
    <rPh sb="4" eb="6">
      <t>ジギョウ</t>
    </rPh>
    <rPh sb="7" eb="9">
      <t>シュシ</t>
    </rPh>
    <rPh sb="10" eb="12">
      <t>モクテキ</t>
    </rPh>
    <phoneticPr fontId="6"/>
  </si>
  <si>
    <t>　４．　課題項目別実施期間</t>
    <rPh sb="4" eb="6">
      <t>カダイ</t>
    </rPh>
    <rPh sb="6" eb="8">
      <t>コウモク</t>
    </rPh>
    <rPh sb="8" eb="9">
      <t>ベツ</t>
    </rPh>
    <rPh sb="9" eb="11">
      <t>ジッシ</t>
    </rPh>
    <rPh sb="11" eb="13">
      <t>キカン</t>
    </rPh>
    <phoneticPr fontId="6"/>
  </si>
  <si>
    <t>業務項目</t>
    <rPh sb="0" eb="2">
      <t>ギョウム</t>
    </rPh>
    <rPh sb="2" eb="4">
      <t>コウモク</t>
    </rPh>
    <phoneticPr fontId="6"/>
  </si>
  <si>
    <t>実施期間（  年 月  日～  年 月  日）</t>
    <rPh sb="0" eb="2">
      <t>ジッシ</t>
    </rPh>
    <rPh sb="2" eb="4">
      <t>キカン</t>
    </rPh>
    <rPh sb="7" eb="8">
      <t>トシ</t>
    </rPh>
    <rPh sb="9" eb="10">
      <t>ゲツ</t>
    </rPh>
    <rPh sb="12" eb="13">
      <t>ヒ</t>
    </rPh>
    <rPh sb="16" eb="17">
      <t>ネン</t>
    </rPh>
    <rPh sb="18" eb="19">
      <t>ガツ</t>
    </rPh>
    <rPh sb="21" eb="22">
      <t>ニチ</t>
    </rPh>
    <phoneticPr fontId="6"/>
  </si>
  <si>
    <t>4月</t>
    <rPh sb="1" eb="2">
      <t>ガツ</t>
    </rPh>
    <phoneticPr fontId="6"/>
  </si>
  <si>
    <t>5月</t>
    <rPh sb="1" eb="2">
      <t>ガツ</t>
    </rPh>
    <phoneticPr fontId="6"/>
  </si>
  <si>
    <t>6月</t>
    <rPh sb="1" eb="2">
      <t>ガツ</t>
    </rPh>
    <phoneticPr fontId="6"/>
  </si>
  <si>
    <t>7月</t>
    <rPh sb="1" eb="2">
      <t>ガツ</t>
    </rPh>
    <phoneticPr fontId="6"/>
  </si>
  <si>
    <t>8月</t>
    <rPh sb="1" eb="2">
      <t>ガツ</t>
    </rPh>
    <phoneticPr fontId="6"/>
  </si>
  <si>
    <t>9月</t>
    <rPh sb="1" eb="2">
      <t>ガツ</t>
    </rPh>
    <phoneticPr fontId="6"/>
  </si>
  <si>
    <t>10月</t>
    <rPh sb="2" eb="3">
      <t>ガツ</t>
    </rPh>
    <phoneticPr fontId="6"/>
  </si>
  <si>
    <t>11月</t>
    <rPh sb="2" eb="3">
      <t>ガツ</t>
    </rPh>
    <phoneticPr fontId="6"/>
  </si>
  <si>
    <t>12月</t>
    <rPh sb="2" eb="3">
      <t>ガツ</t>
    </rPh>
    <phoneticPr fontId="6"/>
  </si>
  <si>
    <t>1月</t>
    <rPh sb="1" eb="2">
      <t>ガツ</t>
    </rPh>
    <phoneticPr fontId="6"/>
  </si>
  <si>
    <t>2月</t>
    <rPh sb="1" eb="2">
      <t>ガツ</t>
    </rPh>
    <phoneticPr fontId="6"/>
  </si>
  <si>
    <t>3月</t>
    <rPh sb="1" eb="2">
      <t>ガツ</t>
    </rPh>
    <phoneticPr fontId="6"/>
  </si>
  <si>
    <t>　５．　この事業に関連して補助金等を受けた実績</t>
    <rPh sb="6" eb="8">
      <t>ジギョウ</t>
    </rPh>
    <rPh sb="9" eb="11">
      <t>カンレン</t>
    </rPh>
    <rPh sb="13" eb="16">
      <t>ホジョキン</t>
    </rPh>
    <rPh sb="16" eb="17">
      <t>ナド</t>
    </rPh>
    <rPh sb="18" eb="19">
      <t>ウ</t>
    </rPh>
    <rPh sb="21" eb="23">
      <t>ジッセキ</t>
    </rPh>
    <phoneticPr fontId="6"/>
  </si>
  <si>
    <t>補助金等の名称</t>
    <rPh sb="0" eb="3">
      <t>ホジョキン</t>
    </rPh>
    <rPh sb="3" eb="4">
      <t>ナド</t>
    </rPh>
    <rPh sb="5" eb="7">
      <t>メイショウ</t>
    </rPh>
    <phoneticPr fontId="6"/>
  </si>
  <si>
    <t>交　付　者</t>
    <rPh sb="0" eb="1">
      <t>コウ</t>
    </rPh>
    <rPh sb="2" eb="3">
      <t>ヅケ</t>
    </rPh>
    <rPh sb="4" eb="5">
      <t>シャ</t>
    </rPh>
    <phoneticPr fontId="6"/>
  </si>
  <si>
    <t>交　付　額</t>
    <rPh sb="0" eb="1">
      <t>コウ</t>
    </rPh>
    <rPh sb="2" eb="3">
      <t>ヅケ</t>
    </rPh>
    <rPh sb="4" eb="5">
      <t>ガク</t>
    </rPh>
    <phoneticPr fontId="6"/>
  </si>
  <si>
    <t>交付年度</t>
    <rPh sb="0" eb="2">
      <t>コウフ</t>
    </rPh>
    <rPh sb="2" eb="4">
      <t>ネンド</t>
    </rPh>
    <phoneticPr fontId="6"/>
  </si>
  <si>
    <t>事業項目</t>
    <rPh sb="0" eb="2">
      <t>ジギョウ</t>
    </rPh>
    <rPh sb="2" eb="4">
      <t>コウモク</t>
    </rPh>
    <phoneticPr fontId="6"/>
  </si>
  <si>
    <t>　６．　知的財産権の帰属</t>
    <rPh sb="4" eb="6">
      <t>チテキ</t>
    </rPh>
    <rPh sb="6" eb="9">
      <t>ザイサンケン</t>
    </rPh>
    <rPh sb="10" eb="12">
      <t>キゾク</t>
    </rPh>
    <phoneticPr fontId="6"/>
  </si>
  <si>
    <t>　７．　再委託に関する事項</t>
    <rPh sb="4" eb="7">
      <t>サイイタク</t>
    </rPh>
    <rPh sb="8" eb="9">
      <t>カン</t>
    </rPh>
    <rPh sb="11" eb="13">
      <t>ジコウ</t>
    </rPh>
    <phoneticPr fontId="6"/>
  </si>
  <si>
    <t>　　（１）再委託</t>
    <rPh sb="5" eb="8">
      <t>サイイタク</t>
    </rPh>
    <phoneticPr fontId="6"/>
  </si>
  <si>
    <t>再委託の相手方の住所及び氏名</t>
    <rPh sb="0" eb="3">
      <t>サイイタク</t>
    </rPh>
    <rPh sb="4" eb="6">
      <t>アイテ</t>
    </rPh>
    <rPh sb="6" eb="7">
      <t>カタ</t>
    </rPh>
    <rPh sb="8" eb="10">
      <t>ジュウショ</t>
    </rPh>
    <rPh sb="10" eb="11">
      <t>オヨ</t>
    </rPh>
    <rPh sb="12" eb="14">
      <t>シメイ</t>
    </rPh>
    <phoneticPr fontId="6"/>
  </si>
  <si>
    <t>再委託を行う業務の範囲</t>
    <rPh sb="0" eb="3">
      <t>サイイタク</t>
    </rPh>
    <rPh sb="4" eb="5">
      <t>オコナ</t>
    </rPh>
    <rPh sb="6" eb="8">
      <t>ギョウム</t>
    </rPh>
    <rPh sb="9" eb="11">
      <t>ハンイ</t>
    </rPh>
    <phoneticPr fontId="6"/>
  </si>
  <si>
    <t>再委託の必要性</t>
    <rPh sb="0" eb="3">
      <t>サイイタク</t>
    </rPh>
    <rPh sb="4" eb="7">
      <t>ヒツヨウセイ</t>
    </rPh>
    <phoneticPr fontId="6"/>
  </si>
  <si>
    <t>再委託金額（単位：円）</t>
    <rPh sb="0" eb="3">
      <t>サイイタク</t>
    </rPh>
    <rPh sb="3" eb="5">
      <t>キンガク</t>
    </rPh>
    <rPh sb="6" eb="8">
      <t>タンイ</t>
    </rPh>
    <rPh sb="9" eb="10">
      <t>エン</t>
    </rPh>
    <phoneticPr fontId="6"/>
  </si>
  <si>
    <t>円</t>
    <rPh sb="0" eb="1">
      <t>エン</t>
    </rPh>
    <phoneticPr fontId="6"/>
  </si>
  <si>
    <t>　　（２）履行体制に関する事項</t>
    <rPh sb="5" eb="7">
      <t>リコウ</t>
    </rPh>
    <rPh sb="7" eb="9">
      <t>タイセイ</t>
    </rPh>
    <rPh sb="10" eb="11">
      <t>カン</t>
    </rPh>
    <rPh sb="13" eb="15">
      <t>ジコウ</t>
    </rPh>
    <phoneticPr fontId="6"/>
  </si>
  <si>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6"/>
  </si>
  <si>
    <t>再々委託の相手方の住所及び氏名</t>
    <rPh sb="0" eb="2">
      <t>サイサイ</t>
    </rPh>
    <rPh sb="2" eb="4">
      <t>イタク</t>
    </rPh>
    <rPh sb="5" eb="7">
      <t>アイテ</t>
    </rPh>
    <rPh sb="7" eb="8">
      <t>カタ</t>
    </rPh>
    <rPh sb="9" eb="11">
      <t>ジュウショ</t>
    </rPh>
    <rPh sb="11" eb="12">
      <t>オヨ</t>
    </rPh>
    <rPh sb="13" eb="15">
      <t>シメイ</t>
    </rPh>
    <phoneticPr fontId="6"/>
  </si>
  <si>
    <t>再々委託を行う業務の範囲</t>
    <rPh sb="0" eb="2">
      <t>サイサイ</t>
    </rPh>
    <rPh sb="2" eb="4">
      <t>イタク</t>
    </rPh>
    <rPh sb="5" eb="6">
      <t>オコナ</t>
    </rPh>
    <rPh sb="7" eb="9">
      <t>ギョウム</t>
    </rPh>
    <rPh sb="10" eb="12">
      <t>ハンイ</t>
    </rPh>
    <phoneticPr fontId="6"/>
  </si>
  <si>
    <t>Ⅱ　委託業務経費</t>
    <rPh sb="2" eb="4">
      <t>イタク</t>
    </rPh>
    <rPh sb="4" eb="6">
      <t>ギョウム</t>
    </rPh>
    <rPh sb="6" eb="8">
      <t>ケイヒ</t>
    </rPh>
    <phoneticPr fontId="6"/>
  </si>
  <si>
    <t>　１．　経費予定額</t>
    <rPh sb="4" eb="6">
      <t>ケイヒ</t>
    </rPh>
    <rPh sb="6" eb="8">
      <t>ヨテイ</t>
    </rPh>
    <rPh sb="8" eb="9">
      <t>ガク</t>
    </rPh>
    <phoneticPr fontId="6"/>
  </si>
  <si>
    <t>＊</t>
    <phoneticPr fontId="6"/>
  </si>
  <si>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6"/>
  </si>
  <si>
    <t>会計担当者確認済署名</t>
    <rPh sb="0" eb="2">
      <t>カイケイ</t>
    </rPh>
    <rPh sb="2" eb="5">
      <t>タントウシャ</t>
    </rPh>
    <rPh sb="5" eb="7">
      <t>カクニン</t>
    </rPh>
    <rPh sb="7" eb="8">
      <t>ズ</t>
    </rPh>
    <rPh sb="8" eb="10">
      <t>ショメイ</t>
    </rPh>
    <phoneticPr fontId="6"/>
  </si>
  <si>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6"/>
  </si>
  <si>
    <t>金額欄には税込の金額を記入してください。</t>
    <rPh sb="0" eb="2">
      <t>キンガク</t>
    </rPh>
    <rPh sb="2" eb="3">
      <t>ラン</t>
    </rPh>
    <rPh sb="5" eb="7">
      <t>ゼイコ</t>
    </rPh>
    <rPh sb="8" eb="10">
      <t>キンガク</t>
    </rPh>
    <rPh sb="11" eb="13">
      <t>キニュウ</t>
    </rPh>
    <phoneticPr fontId="6"/>
  </si>
  <si>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6"/>
  </si>
  <si>
    <t>提出前に必ず検算するようにしてください。</t>
    <rPh sb="0" eb="2">
      <t>テイシュツ</t>
    </rPh>
    <rPh sb="2" eb="3">
      <t>マエ</t>
    </rPh>
    <rPh sb="4" eb="5">
      <t>カナラ</t>
    </rPh>
    <rPh sb="6" eb="8">
      <t>ケンザン</t>
    </rPh>
    <phoneticPr fontId="6"/>
  </si>
  <si>
    <t>単位：円</t>
    <rPh sb="0" eb="2">
      <t>タンイ</t>
    </rPh>
    <rPh sb="3" eb="4">
      <t>エン</t>
    </rPh>
    <phoneticPr fontId="6"/>
  </si>
  <si>
    <t>費目</t>
    <rPh sb="0" eb="2">
      <t>ヒモク</t>
    </rPh>
    <phoneticPr fontId="6"/>
  </si>
  <si>
    <t>種別</t>
    <rPh sb="0" eb="2">
      <t>シュベツ</t>
    </rPh>
    <phoneticPr fontId="6"/>
  </si>
  <si>
    <t>内訳</t>
    <rPh sb="0" eb="2">
      <t>ウチワケ</t>
    </rPh>
    <phoneticPr fontId="6"/>
  </si>
  <si>
    <t>数　量</t>
    <rPh sb="0" eb="1">
      <t>カズ</t>
    </rPh>
    <rPh sb="2" eb="3">
      <t>リョウ</t>
    </rPh>
    <phoneticPr fontId="6"/>
  </si>
  <si>
    <t>数　量</t>
    <phoneticPr fontId="6"/>
  </si>
  <si>
    <t>単価</t>
    <phoneticPr fontId="6"/>
  </si>
  <si>
    <t>金額</t>
    <phoneticPr fontId="6"/>
  </si>
  <si>
    <t>人件費</t>
    <rPh sb="0" eb="3">
      <t>ジンケンヒ</t>
    </rPh>
    <phoneticPr fontId="6"/>
  </si>
  <si>
    <t>事業費</t>
    <rPh sb="0" eb="3">
      <t>ジギョウヒ</t>
    </rPh>
    <phoneticPr fontId="6"/>
  </si>
  <si>
    <t>諸謝金</t>
    <rPh sb="0" eb="1">
      <t>ショ</t>
    </rPh>
    <rPh sb="1" eb="3">
      <t>シャキン</t>
    </rPh>
    <phoneticPr fontId="6"/>
  </si>
  <si>
    <t>旅費</t>
    <rPh sb="0" eb="2">
      <t>リョヒ</t>
    </rPh>
    <phoneticPr fontId="6"/>
  </si>
  <si>
    <t>借損料</t>
    <rPh sb="0" eb="1">
      <t>シャク</t>
    </rPh>
    <rPh sb="1" eb="2">
      <t>ソン</t>
    </rPh>
    <rPh sb="2" eb="3">
      <t>リョウ</t>
    </rPh>
    <phoneticPr fontId="6"/>
  </si>
  <si>
    <t>消耗品費</t>
    <rPh sb="0" eb="2">
      <t>ショウモウ</t>
    </rPh>
    <rPh sb="2" eb="3">
      <t>ヒン</t>
    </rPh>
    <rPh sb="3" eb="4">
      <t>ヒ</t>
    </rPh>
    <phoneticPr fontId="6"/>
  </si>
  <si>
    <t>会議費</t>
    <rPh sb="0" eb="3">
      <t>カイギヒ</t>
    </rPh>
    <phoneticPr fontId="6"/>
  </si>
  <si>
    <t>通信運搬費</t>
    <rPh sb="0" eb="2">
      <t>ツウシン</t>
    </rPh>
    <rPh sb="2" eb="4">
      <t>ウンパン</t>
    </rPh>
    <rPh sb="4" eb="5">
      <t>ヒ</t>
    </rPh>
    <phoneticPr fontId="6"/>
  </si>
  <si>
    <t>雑役務費</t>
    <rPh sb="0" eb="1">
      <t>ザツ</t>
    </rPh>
    <rPh sb="1" eb="3">
      <t>エキム</t>
    </rPh>
    <rPh sb="3" eb="4">
      <t>ヒ</t>
    </rPh>
    <phoneticPr fontId="6"/>
  </si>
  <si>
    <t>保険料</t>
    <rPh sb="0" eb="3">
      <t>ホケンリョウ</t>
    </rPh>
    <phoneticPr fontId="6"/>
  </si>
  <si>
    <t>消費税相当額</t>
    <rPh sb="0" eb="3">
      <t>ショウヒゼイ</t>
    </rPh>
    <rPh sb="3" eb="5">
      <t>ソウトウ</t>
    </rPh>
    <rPh sb="5" eb="6">
      <t>ガク</t>
    </rPh>
    <phoneticPr fontId="6"/>
  </si>
  <si>
    <t>　</t>
  </si>
  <si>
    <t>　２．再委託費内訳</t>
    <rPh sb="3" eb="6">
      <t>サイイタク</t>
    </rPh>
    <rPh sb="6" eb="7">
      <t>ヒ</t>
    </rPh>
    <rPh sb="7" eb="9">
      <t>ウチワケ</t>
    </rPh>
    <phoneticPr fontId="6"/>
  </si>
  <si>
    <t>　　機関名：</t>
    <rPh sb="2" eb="4">
      <t>キカン</t>
    </rPh>
    <rPh sb="4" eb="5">
      <t>メイ</t>
    </rPh>
    <phoneticPr fontId="6"/>
  </si>
  <si>
    <t>　（単位：円）</t>
    <rPh sb="2" eb="4">
      <t>タンイ</t>
    </rPh>
    <rPh sb="5" eb="6">
      <t>エン</t>
    </rPh>
    <phoneticPr fontId="6"/>
  </si>
  <si>
    <t>費　　目</t>
    <rPh sb="0" eb="1">
      <t>ヒ</t>
    </rPh>
    <rPh sb="3" eb="4">
      <t>メ</t>
    </rPh>
    <phoneticPr fontId="6"/>
  </si>
  <si>
    <t>種　　別</t>
    <rPh sb="0" eb="1">
      <t>タネ</t>
    </rPh>
    <rPh sb="3" eb="4">
      <t>ベツ</t>
    </rPh>
    <phoneticPr fontId="6"/>
  </si>
  <si>
    <t>内　　訳</t>
    <rPh sb="0" eb="1">
      <t>ウチ</t>
    </rPh>
    <rPh sb="3" eb="4">
      <t>ヤク</t>
    </rPh>
    <phoneticPr fontId="6"/>
  </si>
  <si>
    <t>経費予定額</t>
    <rPh sb="0" eb="2">
      <t>ケイヒ</t>
    </rPh>
    <rPh sb="2" eb="4">
      <t>ヨテイ</t>
    </rPh>
    <rPh sb="4" eb="5">
      <t>ガク</t>
    </rPh>
    <phoneticPr fontId="6"/>
  </si>
  <si>
    <t>小計</t>
    <rPh sb="0" eb="1">
      <t>コ</t>
    </rPh>
    <rPh sb="1" eb="2">
      <t>ケイ</t>
    </rPh>
    <phoneticPr fontId="6"/>
  </si>
  <si>
    <t>【経費予定額 記入例】</t>
    <rPh sb="1" eb="3">
      <t>ケイヒ</t>
    </rPh>
    <rPh sb="3" eb="5">
      <t>ヨテイ</t>
    </rPh>
    <rPh sb="5" eb="6">
      <t>ガク</t>
    </rPh>
    <rPh sb="7" eb="8">
      <t>キ</t>
    </rPh>
    <rPh sb="8" eb="9">
      <t>イリ</t>
    </rPh>
    <rPh sb="9" eb="10">
      <t>レイ</t>
    </rPh>
    <phoneticPr fontId="6"/>
  </si>
  <si>
    <t>　１．経費予定額</t>
    <rPh sb="3" eb="5">
      <t>ケイヒ</t>
    </rPh>
    <rPh sb="5" eb="7">
      <t>ヨテイ</t>
    </rPh>
    <rPh sb="7" eb="8">
      <t>ガク</t>
    </rPh>
    <phoneticPr fontId="6"/>
  </si>
  <si>
    <t>　プロジェクト担当（総括）　○○円×○日×○人</t>
    <rPh sb="7" eb="9">
      <t>タントウ</t>
    </rPh>
    <rPh sb="10" eb="12">
      <t>ソウカツ</t>
    </rPh>
    <rPh sb="16" eb="17">
      <t>エン</t>
    </rPh>
    <rPh sb="19" eb="20">
      <t>ニチ</t>
    </rPh>
    <rPh sb="22" eb="23">
      <t>ニン</t>
    </rPh>
    <phoneticPr fontId="6"/>
  </si>
  <si>
    <t>*,***,***</t>
    <phoneticPr fontId="6"/>
  </si>
  <si>
    <t>　諸謝金</t>
    <rPh sb="1" eb="2">
      <t>ショ</t>
    </rPh>
    <rPh sb="2" eb="4">
      <t>シャキン</t>
    </rPh>
    <phoneticPr fontId="6"/>
  </si>
  <si>
    <t>　講師等謝金　○回×○人</t>
    <rPh sb="1" eb="3">
      <t>コウシ</t>
    </rPh>
    <rPh sb="3" eb="4">
      <t>トウ</t>
    </rPh>
    <rPh sb="4" eb="6">
      <t>シャキン</t>
    </rPh>
    <rPh sb="8" eb="9">
      <t>カイ</t>
    </rPh>
    <rPh sb="11" eb="12">
      <t>ニン</t>
    </rPh>
    <phoneticPr fontId="6"/>
  </si>
  <si>
    <t>　○○原稿執筆謝金　○○円×○枚（１枚　４００字）</t>
    <rPh sb="3" eb="5">
      <t>ゲンコウ</t>
    </rPh>
    <rPh sb="5" eb="7">
      <t>シッピツ</t>
    </rPh>
    <rPh sb="7" eb="9">
      <t>シャキン</t>
    </rPh>
    <rPh sb="12" eb="13">
      <t>エン</t>
    </rPh>
    <rPh sb="15" eb="16">
      <t>マイ</t>
    </rPh>
    <rPh sb="18" eb="19">
      <t>マイ</t>
    </rPh>
    <rPh sb="23" eb="24">
      <t>ジ</t>
    </rPh>
    <phoneticPr fontId="6"/>
  </si>
  <si>
    <t>　○○出席謝金　○○円×○回×○人</t>
    <rPh sb="3" eb="5">
      <t>シュッセキ</t>
    </rPh>
    <rPh sb="5" eb="7">
      <t>シャキン</t>
    </rPh>
    <rPh sb="10" eb="11">
      <t>エン</t>
    </rPh>
    <rPh sb="13" eb="14">
      <t>カイ</t>
    </rPh>
    <rPh sb="16" eb="17">
      <t>ニン</t>
    </rPh>
    <phoneticPr fontId="6"/>
  </si>
  <si>
    <t>　</t>
    <phoneticPr fontId="6"/>
  </si>
  <si>
    <t>　旅費</t>
    <rPh sb="1" eb="3">
      <t>リョヒ</t>
    </rPh>
    <phoneticPr fontId="6"/>
  </si>
  <si>
    <t>　○○実施旅費　東京－○○　○○円×○人×○回</t>
    <rPh sb="3" eb="5">
      <t>ジッシ</t>
    </rPh>
    <rPh sb="5" eb="7">
      <t>リョヒ</t>
    </rPh>
    <rPh sb="8" eb="10">
      <t>トウキョウ</t>
    </rPh>
    <rPh sb="16" eb="17">
      <t>エン</t>
    </rPh>
    <rPh sb="19" eb="20">
      <t>ニン</t>
    </rPh>
    <rPh sb="22" eb="23">
      <t>カイ</t>
    </rPh>
    <phoneticPr fontId="6"/>
  </si>
  <si>
    <t>　○○出席旅費　東京－○○　○○円×○人×○回</t>
    <rPh sb="3" eb="5">
      <t>シュッセキ</t>
    </rPh>
    <rPh sb="5" eb="7">
      <t>リョヒ</t>
    </rPh>
    <rPh sb="8" eb="10">
      <t>トウキョウ</t>
    </rPh>
    <rPh sb="16" eb="17">
      <t>エン</t>
    </rPh>
    <rPh sb="19" eb="20">
      <t>ニン</t>
    </rPh>
    <rPh sb="22" eb="23">
      <t>カイ</t>
    </rPh>
    <phoneticPr fontId="6"/>
  </si>
  <si>
    <t>　（○○宿泊）　○○円×○泊×○人</t>
    <rPh sb="4" eb="6">
      <t>シュクハク</t>
    </rPh>
    <rPh sb="10" eb="11">
      <t>エン</t>
    </rPh>
    <rPh sb="13" eb="14">
      <t>ハク</t>
    </rPh>
    <rPh sb="16" eb="17">
      <t>ニン</t>
    </rPh>
    <phoneticPr fontId="6"/>
  </si>
  <si>
    <t>　借損料</t>
    <rPh sb="1" eb="2">
      <t>シャク</t>
    </rPh>
    <rPh sb="2" eb="3">
      <t>ソン</t>
    </rPh>
    <rPh sb="3" eb="4">
      <t>リョウ</t>
    </rPh>
    <phoneticPr fontId="6"/>
  </si>
  <si>
    <t>　○○会議会場借上げ　○○円×○回</t>
    <rPh sb="3" eb="5">
      <t>カイギ</t>
    </rPh>
    <rPh sb="5" eb="7">
      <t>カイジョウ</t>
    </rPh>
    <rPh sb="7" eb="9">
      <t>カリア</t>
    </rPh>
    <rPh sb="13" eb="14">
      <t>エン</t>
    </rPh>
    <rPh sb="16" eb="17">
      <t>カイ</t>
    </rPh>
    <phoneticPr fontId="6"/>
  </si>
  <si>
    <t>　消耗品費</t>
    <rPh sb="1" eb="3">
      <t>ショウモウ</t>
    </rPh>
    <rPh sb="3" eb="4">
      <t>ヒン</t>
    </rPh>
    <rPh sb="4" eb="5">
      <t>ヒ</t>
    </rPh>
    <phoneticPr fontId="6"/>
  </si>
  <si>
    <t>　　コピー用紙代　○○円×○箱</t>
    <rPh sb="5" eb="7">
      <t>ヨウシ</t>
    </rPh>
    <rPh sb="7" eb="8">
      <t>ダイ</t>
    </rPh>
    <rPh sb="11" eb="12">
      <t>エン</t>
    </rPh>
    <rPh sb="14" eb="15">
      <t>ハコ</t>
    </rPh>
    <phoneticPr fontId="6"/>
  </si>
  <si>
    <t>　　記録用CD－R　○○円×○箱</t>
    <rPh sb="2" eb="5">
      <t>キロクヨウ</t>
    </rPh>
    <rPh sb="12" eb="13">
      <t>エン</t>
    </rPh>
    <rPh sb="15" eb="16">
      <t>ハコ</t>
    </rPh>
    <phoneticPr fontId="6"/>
  </si>
  <si>
    <t>　　○○○○○　○○円×○個</t>
    <rPh sb="10" eb="11">
      <t>エン</t>
    </rPh>
    <rPh sb="13" eb="14">
      <t>コ</t>
    </rPh>
    <phoneticPr fontId="6"/>
  </si>
  <si>
    <t>　会議費</t>
    <rPh sb="1" eb="4">
      <t>カイギヒ</t>
    </rPh>
    <phoneticPr fontId="6"/>
  </si>
  <si>
    <t>　○○委員会　　○○円×○回</t>
    <rPh sb="3" eb="6">
      <t>イインカイ</t>
    </rPh>
    <rPh sb="10" eb="11">
      <t>エン</t>
    </rPh>
    <rPh sb="13" eb="14">
      <t>カイ</t>
    </rPh>
    <phoneticPr fontId="6"/>
  </si>
  <si>
    <t>　通信運搬費</t>
    <rPh sb="1" eb="3">
      <t>ツウシン</t>
    </rPh>
    <rPh sb="3" eb="5">
      <t>ウンパン</t>
    </rPh>
    <rPh sb="5" eb="6">
      <t>ヒ</t>
    </rPh>
    <phoneticPr fontId="6"/>
  </si>
  <si>
    <t>　○○○○送付　○○円×○箇所×○回</t>
    <rPh sb="5" eb="7">
      <t>ソウフ</t>
    </rPh>
    <phoneticPr fontId="6"/>
  </si>
  <si>
    <t>　雑役務費</t>
    <rPh sb="1" eb="2">
      <t>ザツ</t>
    </rPh>
    <rPh sb="2" eb="3">
      <t>ヤク</t>
    </rPh>
    <rPh sb="3" eb="4">
      <t>ム</t>
    </rPh>
    <rPh sb="4" eb="5">
      <t>ヒ</t>
    </rPh>
    <phoneticPr fontId="6"/>
  </si>
  <si>
    <t>　○○業務費　○○円×○日</t>
    <rPh sb="3" eb="5">
      <t>ギョウム</t>
    </rPh>
    <rPh sb="5" eb="6">
      <t>ヒ</t>
    </rPh>
    <rPh sb="9" eb="10">
      <t>エン</t>
    </rPh>
    <rPh sb="12" eb="13">
      <t>ニチ</t>
    </rPh>
    <phoneticPr fontId="6"/>
  </si>
  <si>
    <t>　○○作成費　○○円×○回</t>
    <rPh sb="3" eb="5">
      <t>サクセイ</t>
    </rPh>
    <rPh sb="5" eb="6">
      <t>ヒ</t>
    </rPh>
    <rPh sb="9" eb="10">
      <t>エン</t>
    </rPh>
    <rPh sb="12" eb="13">
      <t>カイ</t>
    </rPh>
    <phoneticPr fontId="6"/>
  </si>
  <si>
    <t>　○○印刷費　○○円×○○部</t>
    <rPh sb="3" eb="6">
      <t>インサツヒ</t>
    </rPh>
    <rPh sb="9" eb="10">
      <t>エン</t>
    </rPh>
    <rPh sb="13" eb="14">
      <t>ブ</t>
    </rPh>
    <phoneticPr fontId="6"/>
  </si>
  <si>
    <t>　○○手数料　○○円×○○回</t>
    <rPh sb="3" eb="6">
      <t>テスウリョウ</t>
    </rPh>
    <rPh sb="9" eb="10">
      <t>エン</t>
    </rPh>
    <rPh sb="13" eb="14">
      <t>カイ</t>
    </rPh>
    <phoneticPr fontId="6"/>
  </si>
  <si>
    <t>　保険料</t>
    <rPh sb="1" eb="4">
      <t>ホケンリョウ</t>
    </rPh>
    <phoneticPr fontId="6"/>
  </si>
  <si>
    <t>　○○保険料　○○円×○人</t>
    <rPh sb="3" eb="6">
      <t>ホケンリョウ</t>
    </rPh>
    <rPh sb="9" eb="10">
      <t>エン</t>
    </rPh>
    <rPh sb="12" eb="13">
      <t>ニン</t>
    </rPh>
    <phoneticPr fontId="6"/>
  </si>
  <si>
    <t>再委託費</t>
    <rPh sb="0" eb="3">
      <t>サイイタク</t>
    </rPh>
    <rPh sb="3" eb="4">
      <t>ヒ</t>
    </rPh>
    <phoneticPr fontId="6"/>
  </si>
  <si>
    <t>　再委託費</t>
    <rPh sb="1" eb="4">
      <t>サイイタク</t>
    </rPh>
    <rPh sb="4" eb="5">
      <t>ヒ</t>
    </rPh>
    <phoneticPr fontId="6"/>
  </si>
  <si>
    <t>　○○業務委託費</t>
    <rPh sb="3" eb="5">
      <t>ギョウム</t>
    </rPh>
    <rPh sb="5" eb="7">
      <t>イタク</t>
    </rPh>
    <rPh sb="7" eb="8">
      <t>ヒ</t>
    </rPh>
    <phoneticPr fontId="6"/>
  </si>
  <si>
    <t>一般管理費</t>
    <rPh sb="0" eb="2">
      <t>イッパン</t>
    </rPh>
    <rPh sb="2" eb="5">
      <t>カンリヒ</t>
    </rPh>
    <phoneticPr fontId="6"/>
  </si>
  <si>
    <t>○○○○</t>
    <phoneticPr fontId="6"/>
  </si>
  <si>
    <t>　アンケート整理補助員　○○円×○日×○人</t>
    <rPh sb="6" eb="8">
      <t>セイリ</t>
    </rPh>
    <rPh sb="8" eb="11">
      <t>ホジョイン</t>
    </rPh>
    <rPh sb="14" eb="15">
      <t>エン</t>
    </rPh>
    <rPh sb="17" eb="18">
      <t>ニチ</t>
    </rPh>
    <rPh sb="20" eb="21">
      <t>ニン</t>
    </rPh>
    <phoneticPr fontId="6"/>
  </si>
  <si>
    <t>　雑役務費</t>
    <rPh sb="1" eb="2">
      <t>ザツ</t>
    </rPh>
    <rPh sb="2" eb="4">
      <t>エキム</t>
    </rPh>
    <rPh sb="4" eb="5">
      <t>ヒ</t>
    </rPh>
    <phoneticPr fontId="6"/>
  </si>
  <si>
    <t>　○○○×○○日</t>
    <rPh sb="7" eb="8">
      <t>ニチ</t>
    </rPh>
    <phoneticPr fontId="6"/>
  </si>
  <si>
    <t>令和２年度</t>
    <rPh sb="0" eb="2">
      <t>レイワ</t>
    </rPh>
    <phoneticPr fontId="6"/>
  </si>
  <si>
    <t>令和３年度</t>
    <rPh sb="0" eb="2">
      <t>レイワ</t>
    </rPh>
    <phoneticPr fontId="6"/>
  </si>
  <si>
    <t>知的財産権は乙（団体）に帰属することを希望する。</t>
    <phoneticPr fontId="6"/>
  </si>
  <si>
    <t>知的財産権は全て甲（文化庁）に帰属する。</t>
    <phoneticPr fontId="6"/>
  </si>
  <si>
    <t>・業務項目の詳細説明</t>
    <rPh sb="1" eb="5">
      <t>ギョウムコウモク</t>
    </rPh>
    <rPh sb="6" eb="8">
      <t>ショウサイ</t>
    </rPh>
    <rPh sb="8" eb="10">
      <t>セツメイ</t>
    </rPh>
    <phoneticPr fontId="6"/>
  </si>
  <si>
    <t>　　諸謝金、旅費、印刷製本費については、その対象・内訳等がわかるように別添１を作成し添付すること。</t>
  </si>
  <si>
    <t>消費税の取扱いについて</t>
  </si>
  <si>
    <t xml:space="preserve">                                                                        　</t>
  </si>
  <si>
    <t>経費区分</t>
  </si>
  <si>
    <t>種別</t>
  </si>
  <si>
    <t>対象</t>
  </si>
  <si>
    <t>注意事項等</t>
  </si>
  <si>
    <t xml:space="preserve"> 人件費</t>
  </si>
  <si>
    <t xml:space="preserve"> 諸謝金</t>
  </si>
  <si>
    <t xml:space="preserve"> 旅費（国内）</t>
  </si>
  <si>
    <t>借損料</t>
  </si>
  <si>
    <t xml:space="preserve"> 印刷製本費</t>
  </si>
  <si>
    <t>消耗品費</t>
  </si>
  <si>
    <t xml:space="preserve"> 会議費</t>
  </si>
  <si>
    <t xml:space="preserve"> 通信運搬費</t>
  </si>
  <si>
    <t xml:space="preserve"> 雑役務費</t>
  </si>
  <si>
    <t xml:space="preserve"> 再委託費</t>
  </si>
  <si>
    <t>･日当、宿泊費、運賃</t>
  </si>
  <si>
    <t xml:space="preserve"> </t>
  </si>
  <si>
    <t>不課税</t>
  </si>
  <si>
    <t xml:space="preserve"> 課税※）</t>
  </si>
  <si>
    <t>課税</t>
  </si>
  <si>
    <t>委託先の基準により、取扱いが異なる。給与として支給する場合は「人件費」と同様。</t>
  </si>
  <si>
    <t>算出にあたっては、時間単価※１　×　作業時間数※２で算出すること。</t>
    <phoneticPr fontId="6"/>
  </si>
  <si>
    <t>日当、宿泊費、運賃</t>
    <phoneticPr fontId="6"/>
  </si>
  <si>
    <t>事業の実施過程での取引の際に、消費税を課税することとなっている経費（以下「課税対象経費」という。）は消費税額を含めた金額を計上し、課税対象経費以外の経費（以下「不課税経費」という。）は消費税相当額を別途計上する。</t>
    <phoneticPr fontId="6"/>
  </si>
  <si>
    <t>消費税を納める義務を免除されているので、課税対象経費分についてのみ、消費税額を含めた金額とする。（不課税経費に対し消費税相当額を別途計上しない。）</t>
    <phoneticPr fontId="6"/>
  </si>
  <si>
    <t xml:space="preserve"> 課税（※）</t>
    <phoneticPr fontId="6"/>
  </si>
  <si>
    <t xml:space="preserve"> 旅費（海外）</t>
    <rPh sb="4" eb="6">
      <t>カイガイ</t>
    </rPh>
    <phoneticPr fontId="6"/>
  </si>
  <si>
    <t>通常は税込み金額</t>
    <rPh sb="0" eb="2">
      <t>ツウジョウ</t>
    </rPh>
    <rPh sb="3" eb="5">
      <t>ゼイコ</t>
    </rPh>
    <rPh sb="6" eb="8">
      <t>キンガク</t>
    </rPh>
    <phoneticPr fontId="6"/>
  </si>
  <si>
    <t>航空運賃</t>
    <rPh sb="0" eb="4">
      <t>コウクウウンチン</t>
    </rPh>
    <phoneticPr fontId="6"/>
  </si>
  <si>
    <t>外国宿泊費・日当</t>
    <rPh sb="0" eb="5">
      <t>ガイコクシュクハクヒ</t>
    </rPh>
    <rPh sb="6" eb="8">
      <t>ニットウ</t>
    </rPh>
    <phoneticPr fontId="6"/>
  </si>
  <si>
    <t>消費税相当額算出</t>
    <phoneticPr fontId="6"/>
  </si>
  <si>
    <t xml:space="preserve"> 切手は税込み金額</t>
    <rPh sb="7" eb="9">
      <t>キンガク</t>
    </rPh>
    <phoneticPr fontId="6"/>
  </si>
  <si>
    <t>給与として支給する場合は「人件費」と同様。</t>
    <phoneticPr fontId="6"/>
  </si>
  <si>
    <t>※空港施設使用料、旅客保安サービス 料は課税対象</t>
    <phoneticPr fontId="6"/>
  </si>
  <si>
    <t>※給与として交通費を含めている場合、交通費は消費税込</t>
    <phoneticPr fontId="6"/>
  </si>
  <si>
    <t>＜経費計上の留意事項＞</t>
    <rPh sb="1" eb="5">
      <t>ケイヒケイジョウ</t>
    </rPh>
    <phoneticPr fontId="6"/>
  </si>
  <si>
    <t>　委託金額の積算に当っては、課税事業者と免税事業者とでは、次に掲げるとおり取り扱いが異なるため、下記「課税・不課税判別表」を参照の上、適正な消費税額を計上すること。</t>
    <phoneticPr fontId="6"/>
  </si>
  <si>
    <t>(1)</t>
    <phoneticPr fontId="6"/>
  </si>
  <si>
    <t>(2)</t>
  </si>
  <si>
    <t>(2)</t>
    <phoneticPr fontId="6"/>
  </si>
  <si>
    <t>課税事業者の場合</t>
    <phoneticPr fontId="6"/>
  </si>
  <si>
    <t>免税事業者の場合</t>
    <phoneticPr fontId="6"/>
  </si>
  <si>
    <t>一般管理費</t>
    <phoneticPr fontId="6"/>
  </si>
  <si>
    <t>再委託費</t>
    <phoneticPr fontId="6"/>
  </si>
  <si>
    <t>消費税相当額</t>
    <phoneticPr fontId="6"/>
  </si>
  <si>
    <t>(3)</t>
  </si>
  <si>
    <t>本事業の実施に不可欠な経費のみを計上すること。</t>
    <phoneticPr fontId="6"/>
  </si>
  <si>
    <t>本事業の契約期間の経費のみを計上すること。</t>
    <phoneticPr fontId="6"/>
  </si>
  <si>
    <t>人件費</t>
    <phoneticPr fontId="6"/>
  </si>
  <si>
    <t>(3)</t>
    <phoneticPr fontId="6"/>
  </si>
  <si>
    <t>(4)</t>
  </si>
  <si>
    <t>(5)</t>
  </si>
  <si>
    <t>(6)</t>
  </si>
  <si>
    <t>(7)</t>
  </si>
  <si>
    <t>※１　</t>
    <phoneticPr fontId="6"/>
  </si>
  <si>
    <t>作業時間数については、当該事業に従事した分についてのみを計上すること。作業時間数の算出に当たっては、従事日誌の作成が基本とする。</t>
    <phoneticPr fontId="6"/>
  </si>
  <si>
    <t>※２　</t>
    <phoneticPr fontId="6"/>
  </si>
  <si>
    <t>受託先に所属する職員等に対する支出は原則として認められない。ただし、委託事業に係る業務が当該職員の本務外（給与支給の対象となる業務とは別）であることが、関係資料から明確に区分されていることが確認できる場合には、支出することができる。</t>
    <phoneticPr fontId="6"/>
  </si>
  <si>
    <t>菓子折、金券の購入は認められない。</t>
    <phoneticPr fontId="6"/>
  </si>
  <si>
    <t>調査、成果公表、会議出席及び委員会出席等、当該委託業務の実施に必要な旅費のみを計上すること。</t>
    <phoneticPr fontId="6"/>
  </si>
  <si>
    <t>受託規定等がない場合は、旅費法及び文部科学省の規定を準用すること。</t>
    <phoneticPr fontId="6"/>
  </si>
  <si>
    <t>業務計画に照らして出張先、単価、回数、人数の整合性がとれるようにすること。</t>
    <phoneticPr fontId="6"/>
  </si>
  <si>
    <t>回数券、プリペイドカードを購入する場合、受払簿等で管理し使用枚数のみ計上すること。</t>
    <phoneticPr fontId="6"/>
  </si>
  <si>
    <t>委託業務の実施のために真に必要なものを計上すること。</t>
    <phoneticPr fontId="6"/>
  </si>
  <si>
    <t>計上するものについては、品名（単価、数量）を記載することとするが、具体的内容ごとに、 使途の判断できる包括的名称を用いて簡略化して記しても差し支えない。</t>
    <phoneticPr fontId="6"/>
  </si>
  <si>
    <t>ポイントの取得等による個人の特典は認められない。</t>
    <phoneticPr fontId="6"/>
  </si>
  <si>
    <t>受託者に公表・実際に使用している受託人件費単価規定等が存在する場合、すなわち、①当該単価規定等が公表されていること、②他の官公庁で当該単価の受託実績があること、③官公庁以外で当該単価での複数の受託実績があること、のいずれかの条件を満たす場合、同規定等に基づく受託単価により算出（以下「受託単価計算」という。）すること。なお、これにより難い場合は文化庁と別途協議上決定する。</t>
    <rPh sb="172" eb="175">
      <t>ブンカチョウ</t>
    </rPh>
    <rPh sb="180" eb="181">
      <t>ウエ</t>
    </rPh>
    <phoneticPr fontId="6"/>
  </si>
  <si>
    <t xml:space="preserve"> 会議出席、講演、原稿執筆、単純労務等を行った場合に支出する謝礼であり、単価は受託先の支給規程や国の諸謝金基準単価表等を比較して設定する。（必要に応じて理由を求める場合がある。また、講演者謝金等において、高額な支出を伴うものについては、当該講演者とする必要性についても確認を行う）。</t>
    <phoneticPr fontId="6"/>
  </si>
  <si>
    <t>諸謝金</t>
    <phoneticPr fontId="6"/>
  </si>
  <si>
    <t>具体的用務ごとに積算すること。</t>
    <phoneticPr fontId="6"/>
  </si>
  <si>
    <t>マイレージ・ポイントの取得等による個人の特典は認められない。</t>
    <phoneticPr fontId="6"/>
  </si>
  <si>
    <t>借損料</t>
    <phoneticPr fontId="6"/>
  </si>
  <si>
    <t>旅費</t>
    <phoneticPr fontId="6"/>
  </si>
  <si>
    <t>業務に必要な期間のみの雇用とし、当該委託業務以外の業務に従事する分の経費は計上しない。</t>
    <phoneticPr fontId="6"/>
  </si>
  <si>
    <t>既に国費で人件費を措置されている職員等については計上できない。</t>
    <phoneticPr fontId="6"/>
  </si>
  <si>
    <t>他組織、他事業者からの出向者など、事業従事者に対し受託者以外から給与等が支払われている場合は、受託者が負担した分のみを計上すること。（受託者以外からの支払分は控除して計上、又は時間単価の算出にあたり控除して時間単価を算出すること。）</t>
    <phoneticPr fontId="6"/>
  </si>
  <si>
    <t>(4)</t>
    <phoneticPr fontId="6"/>
  </si>
  <si>
    <t>(5)</t>
    <phoneticPr fontId="6"/>
  </si>
  <si>
    <t>雇用の必要性及び金額(人数、時間、単価)の妥当性を確認する。</t>
    <rPh sb="25" eb="27">
      <t>カクニン</t>
    </rPh>
    <phoneticPr fontId="6"/>
  </si>
  <si>
    <t>消耗品費</t>
    <phoneticPr fontId="6"/>
  </si>
  <si>
    <t>会議費</t>
    <phoneticPr fontId="6"/>
  </si>
  <si>
    <t>委託経費の対象となる借り上げ期間は、事業実施期間中に限る。</t>
    <phoneticPr fontId="6"/>
  </si>
  <si>
    <t>リース形式の形態でありながら、事実上、備品を購入等している状態となっていないか確認すること。</t>
    <phoneticPr fontId="6"/>
  </si>
  <si>
    <t>消耗品費への計上は消耗品のみとし、備品は計上できない。</t>
    <phoneticPr fontId="6"/>
  </si>
  <si>
    <t>会議費の支出に当たっては、社会通念上常識的な範囲のものか精査する。（宴会等の誤解を受けやすいものや酒類の提供はできない。菓子類やレストランでの飲食代等は原則認められない。）</t>
    <phoneticPr fontId="6"/>
  </si>
  <si>
    <t>会議等の出席者数及び回数と整合性がとれるようにすること。</t>
    <phoneticPr fontId="6"/>
  </si>
  <si>
    <t>通信運搬物の内容、数量、単価、回数等、妥当な範囲で経費を計上すること。</t>
    <phoneticPr fontId="6"/>
  </si>
  <si>
    <t>切手を購入する場合、必要最小限の枚数とし受払簿等で適切に管理すること。</t>
    <phoneticPr fontId="6"/>
  </si>
  <si>
    <t>通信運搬費</t>
    <phoneticPr fontId="6"/>
  </si>
  <si>
    <t>雑役務費</t>
    <phoneticPr fontId="6"/>
  </si>
  <si>
    <t>見積書等にて内訳及び金額の妥当性（数量、単価等）が分かるようにすること。</t>
    <phoneticPr fontId="6"/>
  </si>
  <si>
    <t xml:space="preserve">(1)
</t>
    <phoneticPr fontId="6"/>
  </si>
  <si>
    <t xml:space="preserve">対象者は本業務を実施する者等とし、かつ、本業務のために新規で加入する保険のみを対象とする。
</t>
    <rPh sb="39" eb="41">
      <t>タイショウ</t>
    </rPh>
    <phoneticPr fontId="6"/>
  </si>
  <si>
    <t>保険の種類は、傷害保険などの業務を実施する上で必要な保険料を対象とする。</t>
    <phoneticPr fontId="6"/>
  </si>
  <si>
    <t>一般管理費は、①委託先が受託規程を定めている場合の一般管理費の率、②受託者の直近の決算により算定した一般管理費率、③文部科学省が定める一般管理費率(１０％)と比較して、より低い率を一般管理費として計上する算定率とすること。一般管理費を計上する場合は、あらかじめ受託規定等、①及び②の一般管理費の率の根拠が分かる資料を併せて提供すること。</t>
    <rPh sb="137" eb="138">
      <t>オヨ</t>
    </rPh>
    <phoneticPr fontId="6"/>
  </si>
  <si>
    <t>再委託費の内訳についても、上記区分に準じ経費毎に計上すること。</t>
    <phoneticPr fontId="6"/>
  </si>
  <si>
    <t xml:space="preserve">　委託事業は、「役務の提供」（消費税法第２条第１項第１２号）に該当するため、原則として事業経費の全体が課税対象となる。したがって、人件費（通勤手当を除く。）、外国旅費（うち支度料や国内分の旅費を除く）、諸謝金（賃金的性質を有するもの）及び保険料等、消費税に関して不（非）課税取引となる経費については消費税相当額を計上すること。 </t>
    <phoneticPr fontId="6"/>
  </si>
  <si>
    <t>積算に当たっては、課税事業者と免税事業者とでは別添「消費税の取扱いについて」に示すとおり取扱いが異なるので、確認の上、適正な消費税額を計上すること。</t>
    <phoneticPr fontId="6"/>
  </si>
  <si>
    <t>積算内訳は協力者の内訳別に記載すること。（なお、出席者等が未確定の場合にあっては、単価の妥当性を確認するため、○○関係者等と 記載する等して表記すること）。</t>
    <phoneticPr fontId="6"/>
  </si>
  <si>
    <t>※委託先の基準により、取扱いが異なる。</t>
    <phoneticPr fontId="6"/>
  </si>
  <si>
    <t>誓　　約　　書</t>
    <rPh sb="0" eb="1">
      <t>チカイ</t>
    </rPh>
    <rPh sb="3" eb="4">
      <t>ヤク</t>
    </rPh>
    <rPh sb="6" eb="7">
      <t>ショ</t>
    </rPh>
    <phoneticPr fontId="6"/>
  </si>
  <si>
    <t>私</t>
    <rPh sb="0" eb="1">
      <t>ワタシ</t>
    </rPh>
    <phoneticPr fontId="6"/>
  </si>
  <si>
    <t>当社</t>
    <rPh sb="0" eb="2">
      <t>トウシャ</t>
    </rPh>
    <phoneticPr fontId="6"/>
  </si>
  <si>
    <t>□</t>
  </si>
  <si>
    <t>□</t>
    <phoneticPr fontId="6"/>
  </si>
  <si>
    <t>は、下記１及び２のいずれにも該当しません。また、将来においても該当することはありません。　</t>
    <phoneticPr fontId="6"/>
  </si>
  <si>
    <t>　この誓約が虚偽であり、又はこの誓約に反したことにより、当方が不利益を被ることとなっても、異議は一切申し立てません。　</t>
    <phoneticPr fontId="6"/>
  </si>
  <si>
    <t>　また、当方の個人情報を警察に提供することについて同意します。</t>
    <phoneticPr fontId="6"/>
  </si>
  <si>
    <t>記</t>
    <rPh sb="0" eb="1">
      <t>キ</t>
    </rPh>
    <phoneticPr fontId="6"/>
  </si>
  <si>
    <t>１　契約の相手方として不適当な者</t>
  </si>
  <si>
    <t>２　契約の相手方として不適当な行為をする者</t>
  </si>
  <si>
    <t xml:space="preserve">                          </t>
  </si>
  <si>
    <t>住所（又は所在地）</t>
    <phoneticPr fontId="6"/>
  </si>
  <si>
    <t>社名及び代表者名</t>
    <phoneticPr fontId="6"/>
  </si>
  <si>
    <t>※　法人の場合は役員の氏名及び生年月日が明らかとなる資料を添付すること。</t>
    <phoneticPr fontId="6"/>
  </si>
  <si>
    <t>※　個人の場合は生年月日を記載すること。</t>
    <phoneticPr fontId="6"/>
  </si>
  <si>
    <t>役員等が、自己、自社若しくは第三者の不正の利益を図る目的、又は第三者に損害を加える目的をもって、暴力団又は暴力団員を利用するなどしているとき</t>
    <phoneticPr fontId="6"/>
  </si>
  <si>
    <t>役員等が、暴力団又は暴力団員に対して、資金等を供給し、又は便宜を供与するなど直接的あるいは積極的に暴力団の維持、運営に協力し、若しくは関与しているとき</t>
    <phoneticPr fontId="6"/>
  </si>
  <si>
    <t>役員等が、暴力団又は暴力団員であることを知りながらこれを不当に利用するなどしているとき</t>
    <phoneticPr fontId="6"/>
  </si>
  <si>
    <t>役員等が、暴力団又は暴力団員と社会的に非難されるべき関係を有しているとき</t>
    <phoneticPr fontId="6"/>
  </si>
  <si>
    <t>暴力的な要求行為を行う者</t>
    <phoneticPr fontId="6"/>
  </si>
  <si>
    <t>法的な責任を超えた不当な要求行為を行う者</t>
    <phoneticPr fontId="6"/>
  </si>
  <si>
    <t>取引に関して脅迫的な言動をし、又は暴力を用いる行為を行う者</t>
    <phoneticPr fontId="6"/>
  </si>
  <si>
    <t>偽計又は威力を用いて契約担当官等の業務を妨害する行為を行う者</t>
    <phoneticPr fontId="6"/>
  </si>
  <si>
    <t>その他前各号に準ずる行為を行う者</t>
    <phoneticPr fontId="6"/>
  </si>
  <si>
    <t>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t>
    <phoneticPr fontId="6"/>
  </si>
  <si>
    <r>
      <t>(2)</t>
    </r>
    <r>
      <rPr>
        <sz val="11"/>
        <color theme="1"/>
        <rFont val="ＭＳ Ｐゴシック"/>
        <family val="2"/>
        <charset val="128"/>
        <scheme val="minor"/>
      </rPr>
      <t/>
    </r>
  </si>
  <si>
    <r>
      <t>(3)</t>
    </r>
    <r>
      <rPr>
        <sz val="11"/>
        <color theme="1"/>
        <rFont val="ＭＳ Ｐゴシック"/>
        <family val="2"/>
        <charset val="128"/>
        <scheme val="minor"/>
      </rPr>
      <t/>
    </r>
  </si>
  <si>
    <r>
      <t>(4)</t>
    </r>
    <r>
      <rPr>
        <sz val="11"/>
        <color theme="1"/>
        <rFont val="ＭＳ Ｐゴシック"/>
        <family val="2"/>
        <charset val="128"/>
        <scheme val="minor"/>
      </rPr>
      <t/>
    </r>
  </si>
  <si>
    <r>
      <t>(5)</t>
    </r>
    <r>
      <rPr>
        <sz val="11"/>
        <color theme="1"/>
        <rFont val="ＭＳ Ｐゴシック"/>
        <family val="2"/>
        <charset val="128"/>
        <scheme val="minor"/>
      </rPr>
      <t/>
    </r>
  </si>
  <si>
    <t>支給基準は原則として受託先の旅費規程による。ただし、鉄道賃の特別車両料金等の支給については、国の職員の例に準じる等、妥当かつ適正な旅費を積算すること。</t>
    <phoneticPr fontId="6"/>
  </si>
  <si>
    <t>会議開催等に伴い経費が発生する場合には、事業計画書の会議等の時間及び回数と整合性がとれるようにすること。</t>
    <rPh sb="8" eb="10">
      <t>ケイヒ</t>
    </rPh>
    <phoneticPr fontId="6"/>
  </si>
  <si>
    <t>外部有識者の出席する会議開催等に必要な茶代（お茶、ミネラルウォーター）の経費を計上すること。</t>
    <phoneticPr fontId="6"/>
  </si>
  <si>
    <t>会議開催等の通知の発送、報告書・パンフレットの宅配等の経費を計上すること。</t>
    <phoneticPr fontId="6"/>
  </si>
  <si>
    <t>委託契約の目的を達成するために、付随して必要となる定型的な外注業務（印刷等の軽微な請負業務等）を計上すること。（委託業務そのものの一部を第三者に行わせる場合は再委託費に計上すること）。</t>
    <rPh sb="25" eb="28">
      <t>テイケイテキ</t>
    </rPh>
    <rPh sb="29" eb="33">
      <t>ガイチュウギョウム</t>
    </rPh>
    <rPh sb="34" eb="37">
      <t>インサツトウ</t>
    </rPh>
    <phoneticPr fontId="6"/>
  </si>
  <si>
    <t>業務そのものの一部を第三者に行わせる場合に計上すること。(委託の目的を達成するために付随して必要となる印刷等、完成物（納品物）を明確にすることができる仕様書に基づいて実施する請負業務等は、雑役務費に計上）。</t>
    <rPh sb="100" eb="101">
      <t>ウエ</t>
    </rPh>
    <phoneticPr fontId="6"/>
  </si>
  <si>
    <r>
      <rPr>
        <b/>
        <sz val="10.5"/>
        <rFont val="ＭＳ Ｐゴシック"/>
        <family val="3"/>
        <charset val="128"/>
        <scheme val="minor"/>
      </rPr>
      <t>＜課税・不課税判別表＞</t>
    </r>
    <r>
      <rPr>
        <sz val="10.5"/>
        <rFont val="ＭＳ Ｐゴシック"/>
        <family val="3"/>
        <charset val="128"/>
        <scheme val="minor"/>
      </rPr>
      <t>※国内における一般的な取引の場合</t>
    </r>
    <rPh sb="25" eb="27">
      <t>バアイ</t>
    </rPh>
    <phoneticPr fontId="6"/>
  </si>
  <si>
    <t>令和　年　　月　　日</t>
    <rPh sb="0" eb="2">
      <t>レイワ</t>
    </rPh>
    <rPh sb="3" eb="4">
      <t>ネン</t>
    </rPh>
    <rPh sb="6" eb="7">
      <t>ガツ</t>
    </rPh>
    <rPh sb="9" eb="10">
      <t>ニチ</t>
    </rPh>
    <phoneticPr fontId="6"/>
  </si>
  <si>
    <t>　　①．諸外国の文化政策等に関する調査・研究</t>
    <phoneticPr fontId="6"/>
  </si>
  <si>
    <t>契　約　締　結　日～　　令和　　　年　　　月　　　日（　　）</t>
    <rPh sb="0" eb="1">
      <t>チギリ</t>
    </rPh>
    <rPh sb="2" eb="3">
      <t>ヤク</t>
    </rPh>
    <rPh sb="4" eb="5">
      <t>シメ</t>
    </rPh>
    <rPh sb="6" eb="7">
      <t>ケツ</t>
    </rPh>
    <rPh sb="8" eb="9">
      <t>ニチ</t>
    </rPh>
    <phoneticPr fontId="6"/>
  </si>
  <si>
    <t>E-mail</t>
    <phoneticPr fontId="6"/>
  </si>
  <si>
    <t>　人件費＋事業費（　　　）×○％</t>
    <rPh sb="1" eb="4">
      <t>ジンケンヒ</t>
    </rPh>
    <rPh sb="5" eb="8">
      <t>ジギョウヒ</t>
    </rPh>
    <phoneticPr fontId="6"/>
  </si>
  <si>
    <t>合計</t>
    <rPh sb="0" eb="2">
      <t>ゴウケイ</t>
    </rPh>
    <phoneticPr fontId="6"/>
  </si>
  <si>
    <t>　上記経費（○○○円）×○％</t>
    <rPh sb="1" eb="3">
      <t>ジョウキ</t>
    </rPh>
    <rPh sb="3" eb="5">
      <t>ケイヒ</t>
    </rPh>
    <rPh sb="9" eb="10">
      <t>エン</t>
    </rPh>
    <phoneticPr fontId="6"/>
  </si>
  <si>
    <t>小計</t>
    <rPh sb="0" eb="2">
      <t>ショウケイ</t>
    </rPh>
    <phoneticPr fontId="6"/>
  </si>
  <si>
    <t>　一般管理費</t>
    <rPh sb="1" eb="2">
      <t>イチ</t>
    </rPh>
    <rPh sb="2" eb="3">
      <t>パン</t>
    </rPh>
    <rPh sb="3" eb="4">
      <t>カン</t>
    </rPh>
    <rPh sb="4" eb="5">
      <t>リ</t>
    </rPh>
    <phoneticPr fontId="6"/>
  </si>
  <si>
    <t>人件費＋事業費（</t>
    <rPh sb="0" eb="3">
      <t>ジンケンヒ</t>
    </rPh>
    <rPh sb="4" eb="7">
      <t>ジギョウヒ</t>
    </rPh>
    <phoneticPr fontId="6"/>
  </si>
  <si>
    <t>） ×</t>
    <phoneticPr fontId="6"/>
  </si>
  <si>
    <t>　再委託費</t>
    <rPh sb="1" eb="2">
      <t>サイ</t>
    </rPh>
    <rPh sb="2" eb="3">
      <t>イ</t>
    </rPh>
    <rPh sb="3" eb="4">
      <t>コトヅケ</t>
    </rPh>
    <rPh sb="4" eb="5">
      <t>ヒ</t>
    </rPh>
    <phoneticPr fontId="6"/>
  </si>
  <si>
    <t xml:space="preserve">  合計</t>
    <rPh sb="2" eb="3">
      <t>アイ</t>
    </rPh>
    <phoneticPr fontId="6"/>
  </si>
  <si>
    <t>　　③．食文化における芸術上の価値等に関する調査・研究</t>
    <phoneticPr fontId="6"/>
  </si>
  <si>
    <t>　　②．文化財の維持管理に関する調査・研究</t>
    <phoneticPr fontId="6"/>
  </si>
  <si>
    <t>（令和６年　月現在）</t>
    <rPh sb="1" eb="3">
      <t>レイワ</t>
    </rPh>
    <phoneticPr fontId="6"/>
  </si>
  <si>
    <t>令和４年度</t>
    <rPh sb="0" eb="2">
      <t>レイワ</t>
    </rPh>
    <phoneticPr fontId="6"/>
  </si>
  <si>
    <t>消費税</t>
    <rPh sb="0" eb="3">
      <t>ショウヒゼイ</t>
    </rPh>
    <phoneticPr fontId="6"/>
  </si>
  <si>
    <t>制度施行による影響額（経過措置適用無／有）は、それぞれ金額の右隣のセルより該当するものをプルダウン選択してください。</t>
    <rPh sb="0" eb="2">
      <t>セイド</t>
    </rPh>
    <rPh sb="2" eb="4">
      <t>シコウ</t>
    </rPh>
    <rPh sb="7" eb="9">
      <t>エイキョウ</t>
    </rPh>
    <rPh sb="9" eb="10">
      <t>ガク</t>
    </rPh>
    <rPh sb="11" eb="13">
      <t>ケイカ</t>
    </rPh>
    <rPh sb="13" eb="15">
      <t>ソチ</t>
    </rPh>
    <rPh sb="15" eb="17">
      <t>テキヨウ</t>
    </rPh>
    <rPh sb="17" eb="18">
      <t>ム</t>
    </rPh>
    <rPh sb="19" eb="20">
      <t>アリ</t>
    </rPh>
    <rPh sb="27" eb="29">
      <t>キンガク</t>
    </rPh>
    <rPh sb="30" eb="32">
      <t>ミギドナリ</t>
    </rPh>
    <rPh sb="37" eb="39">
      <t>ガイトウ</t>
    </rPh>
    <rPh sb="49" eb="51">
      <t>センタク</t>
    </rPh>
    <phoneticPr fontId="6"/>
  </si>
  <si>
    <t>消費税課税対象外経費(人件費・海外渡航費等，団体により異なるため会計担当者に確認すること)、軽減税率適用経費、インボイス</t>
    <phoneticPr fontId="6"/>
  </si>
  <si>
    <t>軽減税率適用経費</t>
    <rPh sb="0" eb="4">
      <t>ケイゲンゼイリツ</t>
    </rPh>
    <rPh sb="4" eb="6">
      <t>テキヨウ</t>
    </rPh>
    <rPh sb="6" eb="8">
      <t>ケイヒ</t>
    </rPh>
    <phoneticPr fontId="3"/>
  </si>
  <si>
    <t>インボイス影響額　経過措置の適用：無</t>
  </si>
  <si>
    <t>インボイス影響額　経過措置の適用：有</t>
    <rPh sb="17" eb="18">
      <t>アリ</t>
    </rPh>
    <phoneticPr fontId="3"/>
  </si>
  <si>
    <t>×</t>
  </si>
  <si>
    <t>×</t>
    <phoneticPr fontId="6"/>
  </si>
  <si>
    <t>消費税課税外経費</t>
  </si>
  <si>
    <t>消費税課税外経費</t>
    <phoneticPr fontId="6"/>
  </si>
  <si>
    <t>対象経費額</t>
    <rPh sb="0" eb="5">
      <t>タイショウケイヒガク</t>
    </rPh>
    <phoneticPr fontId="6"/>
  </si>
  <si>
    <t>税率</t>
    <rPh sb="0" eb="2">
      <t>ゼイリツ</t>
    </rPh>
    <phoneticPr fontId="6"/>
  </si>
  <si>
    <t>消費税の扱い</t>
    <rPh sb="0" eb="3">
      <t>ショウヒゼイ</t>
    </rPh>
    <rPh sb="4" eb="5">
      <t>アツカ</t>
    </rPh>
    <phoneticPr fontId="31"/>
  </si>
  <si>
    <t>略称</t>
    <rPh sb="0" eb="2">
      <t>リャクショウ</t>
    </rPh>
    <phoneticPr fontId="31"/>
  </si>
  <si>
    <t>消費税課税外経費</t>
    <rPh sb="0" eb="5">
      <t>ショウヒゼイカゼイ</t>
    </rPh>
    <rPh sb="5" eb="6">
      <t>ソト</t>
    </rPh>
    <rPh sb="6" eb="8">
      <t>ケイヒ</t>
    </rPh>
    <phoneticPr fontId="31"/>
  </si>
  <si>
    <t>税外</t>
    <rPh sb="0" eb="2">
      <t>ゼイソト</t>
    </rPh>
    <phoneticPr fontId="31"/>
  </si>
  <si>
    <t>軽減税率適用経費</t>
    <rPh sb="0" eb="4">
      <t>ケイゲンゼイリツ</t>
    </rPh>
    <rPh sb="4" eb="6">
      <t>テキヨウ</t>
    </rPh>
    <rPh sb="6" eb="8">
      <t>ケイヒ</t>
    </rPh>
    <phoneticPr fontId="31"/>
  </si>
  <si>
    <t>軽減</t>
    <rPh sb="0" eb="2">
      <t>ケイゲン</t>
    </rPh>
    <phoneticPr fontId="31"/>
  </si>
  <si>
    <t>インボイス影響額　経過措置の適用：無</t>
    <phoneticPr fontId="31"/>
  </si>
  <si>
    <t>イ無</t>
    <rPh sb="1" eb="2">
      <t>ナシ</t>
    </rPh>
    <phoneticPr fontId="31"/>
  </si>
  <si>
    <r>
      <t>インボイス影響額　経過措置の適用：</t>
    </r>
    <r>
      <rPr>
        <sz val="10"/>
        <color rgb="FFFF0000"/>
        <rFont val="ＭＳ Ｐゴシック"/>
        <family val="3"/>
        <charset val="128"/>
        <scheme val="minor"/>
      </rPr>
      <t>有</t>
    </r>
    <rPh sb="17" eb="18">
      <t>アリ</t>
    </rPh>
    <phoneticPr fontId="31"/>
  </si>
  <si>
    <r>
      <rPr>
        <sz val="10"/>
        <rFont val="ＭＳ Ｐゴシック"/>
        <family val="3"/>
        <charset val="128"/>
        <scheme val="minor"/>
      </rPr>
      <t>イ</t>
    </r>
    <r>
      <rPr>
        <sz val="10"/>
        <color rgb="FFFF0000"/>
        <rFont val="ＭＳ Ｐゴシック"/>
        <family val="3"/>
        <charset val="128"/>
        <scheme val="minor"/>
      </rPr>
      <t>有</t>
    </r>
    <rPh sb="1" eb="2">
      <t>ア</t>
    </rPh>
    <phoneticPr fontId="31"/>
  </si>
  <si>
    <t>％</t>
    <phoneticPr fontId="6"/>
  </si>
  <si>
    <t>※該当するものを選んでください</t>
    <rPh sb="1" eb="3">
      <t>ガイトウ</t>
    </rPh>
    <rPh sb="8" eb="9">
      <t>エラ</t>
    </rPh>
    <phoneticPr fontId="6"/>
  </si>
  <si>
    <t>消費税の課税事業者の別</t>
    <rPh sb="0" eb="3">
      <t>ショウヒゼイ</t>
    </rPh>
    <rPh sb="4" eb="9">
      <t>カゼイジギョウシャ</t>
    </rPh>
    <rPh sb="10" eb="11">
      <t>ベツ</t>
    </rPh>
    <phoneticPr fontId="6"/>
  </si>
  <si>
    <t>費目間の流用額が委託費の総額の20％を越える場合は、あらかじめ届出による流用承認が必要となることに留意すること。</t>
    <rPh sb="0" eb="2">
      <t>ヒモク</t>
    </rPh>
    <phoneticPr fontId="6"/>
  </si>
  <si>
    <t>文化庁において実施されている委託業務は、「役務の提供」（消費税法第２条第１項１２号）に該当することから、原則として事業経費の全体が課税対象となる。したがって、各種別において経費を計上する際には、消費税は内税として計上することとし、本欄に、消費税相当額（人件費（通勤手当を除く。）、外国旅費（うち支度料や国内分の旅費を除く）、諸謝金（人件費的性質を有するもの）及び保険料等、消費税に関して不（非）課税取引となる経費の消費税相当額並びに、軽減税率対象品目が計上される場合に当該品目の消費税抜き価格に標準税率を乗じて算出した額と当該品目の消費税込価格との差額分に係る経費）、インボイス影響額等を計上すること。（経費予定額の記載方法は、別添「消費税の取扱いについて」参照）</t>
    <rPh sb="0" eb="3">
      <t>ブンカチョウ</t>
    </rPh>
    <rPh sb="115" eb="117">
      <t>ホンラン</t>
    </rPh>
    <rPh sb="119" eb="122">
      <t>ショウヒゼイ</t>
    </rPh>
    <rPh sb="122" eb="125">
      <t>ソウトウガク</t>
    </rPh>
    <rPh sb="207" eb="213">
      <t>ショウヒゼイソウトウガク</t>
    </rPh>
    <rPh sb="213" eb="214">
      <t>ナラ</t>
    </rPh>
    <rPh sb="217" eb="225">
      <t>ケイゲンゼイリツタイショウヒンモク</t>
    </rPh>
    <rPh sb="226" eb="228">
      <t>ケイジョウ</t>
    </rPh>
    <rPh sb="231" eb="233">
      <t>バアイ</t>
    </rPh>
    <rPh sb="234" eb="238">
      <t>トウガイヒンモク</t>
    </rPh>
    <rPh sb="239" eb="243">
      <t>ショウヒゼイヌ</t>
    </rPh>
    <rPh sb="244" eb="246">
      <t>カカク</t>
    </rPh>
    <rPh sb="247" eb="251">
      <t>ヒョウジュンゼイリツ</t>
    </rPh>
    <rPh sb="252" eb="253">
      <t>ジョウ</t>
    </rPh>
    <rPh sb="255" eb="257">
      <t>サンシュツ</t>
    </rPh>
    <rPh sb="294" eb="296">
      <t>ケイジョウ</t>
    </rPh>
    <phoneticPr fontId="6"/>
  </si>
  <si>
    <t>再委託先が子会社や関連企業の場合、利益控除等透明性を確保すること。</t>
    <phoneticPr fontId="6"/>
  </si>
  <si>
    <t>（インボイス制度施行を受けた対応について）</t>
    <rPh sb="6" eb="8">
      <t>セイド</t>
    </rPh>
    <rPh sb="8" eb="10">
      <t>セコウ</t>
    </rPh>
    <rPh sb="11" eb="12">
      <t>ウ</t>
    </rPh>
    <rPh sb="14" eb="16">
      <t>タイオウ</t>
    </rPh>
    <phoneticPr fontId="6"/>
  </si>
  <si>
    <t>インボイス制度の施行後、受託者が免税事業者等から課税仕入した場合には、その分の仕入税額控除を受けることができなくなるため、「消費税相当額部」分にインボイス影響額分も計上すること（注2参照）。また、個人への諸謝金など、相手方が免税事業者であり、かつ経過措置適用対象の請求書が発行されない場合も消費税相当額について、計上すること（注1参照）。</t>
    <rPh sb="8" eb="11">
      <t>セコウゴ</t>
    </rPh>
    <rPh sb="89" eb="90">
      <t>チュウ</t>
    </rPh>
    <rPh sb="91" eb="93">
      <t>サンショウ</t>
    </rPh>
    <rPh sb="163" eb="164">
      <t>チュウ</t>
    </rPh>
    <rPh sb="165" eb="167">
      <t>サンショウ</t>
    </rPh>
    <phoneticPr fontId="6"/>
  </si>
  <si>
    <r>
      <t xml:space="preserve">（注１）インボイス影響額-経過措置の適用：無
人件費的性質を有する諸謝金については人件費の費目・種別に計上する。
ここでは「費目：事業費」、「種別：諸謝金」に計上する諸謝金（税込）の「消費税相当額」について補足説明する。
</t>
    </r>
    <r>
      <rPr>
        <sz val="11"/>
        <rFont val="Wingdings"/>
        <family val="3"/>
        <charset val="2"/>
      </rPr>
      <t></t>
    </r>
    <r>
      <rPr>
        <sz val="11"/>
        <rFont val="ＭＳ Ｐゴシック"/>
        <family val="3"/>
        <charset val="128"/>
        <scheme val="minor"/>
      </rPr>
      <t xml:space="preserve">個人への諸謝金は相手方が免税事業者であることが想定される。個人への諸謝金については、経過措置適用対象の請求書が発行されない場合がある。その場合はこの欄を使用する。
</t>
    </r>
    <r>
      <rPr>
        <sz val="11"/>
        <rFont val="Wingdings"/>
        <family val="3"/>
        <charset val="2"/>
      </rPr>
      <t></t>
    </r>
    <r>
      <rPr>
        <sz val="11"/>
        <rFont val="ＭＳ Ｐゴシック"/>
        <family val="3"/>
        <charset val="128"/>
        <scheme val="minor"/>
      </rPr>
      <t>消費税相当額の計算方法（消費税率10％の場合）：免税事業者への諸謝金額×10/110×110/100
　＝免税事業者への諸謝金額×0.1
例：委託事業者が、適格請求書が発行されない個人への諸謝金
11,000円（消費税10％）を支払った場合、経費内訳には以下を計上する。
　・諸謝金：11,000円
　・インボイス影響額-経過措置の適用：無：1,100円
＜計算の流れ＞
①諸謝金から消費税額を算出。
11,000円×10/110＝1,000円
②国と委託事業者間では業務経費の全体が課税対象となるため、①で算出した額にも「消費税額」を追加計上。
1,000円×110/100＝1,100円</t>
    </r>
    <phoneticPr fontId="6"/>
  </si>
  <si>
    <r>
      <t xml:space="preserve">（注２）インボイス影響額-経過措置の適用：有
免税事業者から経過措置適用対象の請求書を受けた場合、この欄を使用する。
</t>
    </r>
    <r>
      <rPr>
        <sz val="11"/>
        <rFont val="Wingdings"/>
        <family val="3"/>
        <charset val="2"/>
      </rPr>
      <t></t>
    </r>
    <r>
      <rPr>
        <sz val="11"/>
        <rFont val="ＭＳ Ｐゴシック"/>
        <family val="3"/>
        <charset val="128"/>
        <scheme val="minor"/>
      </rPr>
      <t xml:space="preserve">インボイス制度施行後の3 年間は免税事業者等からの仕入について仕入税額相当額の80％、その後の3 年間は50％を仕入税額とみなして控除となる経過措置がある。
</t>
    </r>
    <r>
      <rPr>
        <sz val="11"/>
        <rFont val="Wingdings"/>
        <family val="3"/>
        <charset val="2"/>
      </rPr>
      <t></t>
    </r>
    <r>
      <rPr>
        <sz val="11"/>
        <rFont val="ＭＳ Ｐゴシック"/>
        <family val="3"/>
        <charset val="128"/>
        <scheme val="minor"/>
      </rPr>
      <t xml:space="preserve">控除を受けられない部分については消費税相当額を計上する必要がある。
消費税相当額の計算方法（消費税率10％の場合）
令和5年10月1日～令和8年9月30日：免税事業者との取引額×10/110×0.2×110/100
　＝免税事業者との取引額×0.02
</t>
    </r>
    <r>
      <rPr>
        <sz val="11"/>
        <rFont val="Wingdings"/>
        <family val="3"/>
        <charset val="2"/>
      </rPr>
      <t></t>
    </r>
    <r>
      <rPr>
        <sz val="11"/>
        <rFont val="ＭＳ Ｐゴシック"/>
        <family val="3"/>
        <charset val="128"/>
        <scheme val="minor"/>
      </rPr>
      <t>令和8年10月1日～令和11年9月30日：免税事業者との取引額×10/110×0.5×110/100
　＝免税事業者との取引額×0.05
例：委託事業者が免税事業者と110,000円（税率10％）の取引を行った場合、経費内訳には以下を計上する。
　・雑役務費：110,000円
　・インボイス影響額-経過措置の適用：有：2,200円
＜計算の流れ＞
①雑役務費から消費税額を算出。　110,000円×10/110＝10,000円
②仕入税額相当額の80％は経過措置により仕入税額とみなし控除。残額20％を計算。
　　10,000円×0.2＝2,000円
③国と委託事業者間では業務経費の全体が課税対象となるため、②で算出した額にも「消費税額」を追加計上。
　　2,000円×110/100＝2,200円</t>
    </r>
    <phoneticPr fontId="6"/>
  </si>
  <si>
    <t>　消費税相当額</t>
    <rPh sb="1" eb="4">
      <t>ショウヒゼイ</t>
    </rPh>
    <rPh sb="4" eb="7">
      <t>ソウトウガク</t>
    </rPh>
    <phoneticPr fontId="6"/>
  </si>
  <si>
    <t/>
  </si>
  <si>
    <t>令和６年度文化庁と大学・研究機関等との共同研究事業</t>
    <phoneticPr fontId="6"/>
  </si>
  <si>
    <t>課税事業者もしくは簡易課税事業者</t>
  </si>
  <si>
    <t>企　画　提　案　書</t>
    <phoneticPr fontId="6"/>
  </si>
  <si>
    <t>　　④．消滅の危機にある奄美群島・沖縄の状況改善に資する汎用方言音声認識システムの
　　　　研究開発</t>
    <rPh sb="4" eb="6">
      <t>ショウメツ</t>
    </rPh>
    <rPh sb="7" eb="9">
      <t>キキ</t>
    </rPh>
    <rPh sb="12" eb="14">
      <t>アマミ</t>
    </rPh>
    <rPh sb="14" eb="16">
      <t>グントウ</t>
    </rPh>
    <rPh sb="17" eb="19">
      <t>オキナワ</t>
    </rPh>
    <rPh sb="20" eb="22">
      <t>ジョウキョウ</t>
    </rPh>
    <rPh sb="22" eb="24">
      <t>カイゼン</t>
    </rPh>
    <rPh sb="25" eb="26">
      <t>シ</t>
    </rPh>
    <rPh sb="28" eb="30">
      <t>ハンヨウ</t>
    </rPh>
    <rPh sb="30" eb="32">
      <t>ホウゲン</t>
    </rPh>
    <rPh sb="32" eb="34">
      <t>オンセイ</t>
    </rPh>
    <rPh sb="34" eb="36">
      <t>ニンシキ</t>
    </rPh>
    <rPh sb="46" eb="48">
      <t>ケンキュウ</t>
    </rPh>
    <rPh sb="48" eb="50">
      <t>カイハツ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</si>
</sst>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 x16r2:formatCode16="[$-ja-JP-x-gannen]ggge&quot;年&quot;m&quot;月&quot;d&quot;日&quot;;@"/>
    <numFmt numFmtId="178" formatCode="0_ "/>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sz val="10"/>
      <name val="ＭＳ Ｐゴシック"/>
      <family val="3"/>
      <charset val="128"/>
    </font>
    <font>
      <b/>
      <sz val="8"/>
      <name val="ＭＳ Ｐゴシック"/>
      <family val="3"/>
      <charset val="128"/>
    </font>
    <font>
      <b/>
      <sz val="9"/>
      <name val="ＭＳ Ｐゴシック"/>
      <family val="3"/>
      <charset val="128"/>
    </font>
    <font>
      <b/>
      <sz val="11"/>
      <name val="ＭＳ Ｐゴシック"/>
      <family val="3"/>
      <charset val="128"/>
    </font>
    <font>
      <i/>
      <sz val="10"/>
      <name val="ＭＳ Ｐゴシック"/>
      <family val="3"/>
      <charset val="128"/>
    </font>
    <font>
      <sz val="8"/>
      <name val="ＭＳ Ｐゴシック"/>
      <family val="3"/>
      <charset val="128"/>
    </font>
    <font>
      <b/>
      <sz val="16"/>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scheme val="minor"/>
    </font>
    <font>
      <sz val="10.5"/>
      <name val="ＭＳ Ｐゴシック"/>
      <family val="3"/>
      <charset val="128"/>
      <scheme val="minor"/>
    </font>
    <font>
      <sz val="10.5"/>
      <color theme="1"/>
      <name val="ＭＳ 明朝"/>
      <family val="1"/>
      <charset val="128"/>
    </font>
    <font>
      <sz val="10.5"/>
      <name val="ＭＳ 明朝"/>
      <family val="1"/>
      <charset val="128"/>
    </font>
    <font>
      <b/>
      <sz val="14"/>
      <name val="ＭＳ Ｐゴシック"/>
      <family val="3"/>
      <charset val="128"/>
      <scheme val="minor"/>
    </font>
    <font>
      <sz val="9"/>
      <name val="ＭＳ Ｐゴシック"/>
      <family val="3"/>
      <charset val="128"/>
      <scheme val="minor"/>
    </font>
    <font>
      <b/>
      <sz val="10.5"/>
      <name val="ＭＳ Ｐゴシック"/>
      <family val="3"/>
      <charset val="128"/>
      <scheme val="minor"/>
    </font>
    <font>
      <sz val="6"/>
      <name val="Osaka"/>
      <family val="3"/>
      <charset val="128"/>
    </font>
    <font>
      <b/>
      <sz val="10"/>
      <color rgb="FFFF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font>
    <font>
      <sz val="11"/>
      <name val="Wingdings"/>
      <family val="3"/>
      <charset val="2"/>
    </font>
    <font>
      <sz val="9"/>
      <color indexed="81"/>
      <name val="MS P ゴシック"/>
      <family val="3"/>
      <charset val="128"/>
    </font>
  </fonts>
  <fills count="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CCFFFF"/>
        <bgColor indexed="64"/>
      </patternFill>
    </fill>
  </fills>
  <borders count="10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s>
  <cellStyleXfs count="8">
    <xf numFmtId="0" fontId="0" fillId="0" borderId="0">
      <alignment vertical="center"/>
    </xf>
    <xf numFmtId="0" fontId="5" fillId="0" borderId="0"/>
    <xf numFmtId="38" fontId="5" fillId="0" borderId="0" applyFont="0" applyFill="0" applyBorder="0" applyAlignment="0" applyProtection="0"/>
    <xf numFmtId="0" fontId="4" fillId="0" borderId="0">
      <alignment vertical="center"/>
    </xf>
    <xf numFmtId="0" fontId="3" fillId="0" borderId="0">
      <alignment vertical="center"/>
    </xf>
    <xf numFmtId="0" fontId="5" fillId="0" borderId="0">
      <alignment vertical="center"/>
    </xf>
    <xf numFmtId="9" fontId="5" fillId="0" borderId="0" applyFont="0" applyFill="0" applyBorder="0" applyAlignment="0" applyProtection="0">
      <alignment vertical="center"/>
    </xf>
    <xf numFmtId="0" fontId="2" fillId="0" borderId="0">
      <alignment vertical="center"/>
    </xf>
  </cellStyleXfs>
  <cellXfs count="449">
    <xf numFmtId="0" fontId="0" fillId="0" borderId="0" xfId="0">
      <alignment vertical="center"/>
    </xf>
    <xf numFmtId="0" fontId="9" fillId="0" borderId="16" xfId="0" applyFont="1" applyBorder="1" applyAlignment="1">
      <alignment horizontal="right" vertical="top"/>
    </xf>
    <xf numFmtId="0" fontId="9" fillId="0" borderId="17" xfId="0" applyFont="1" applyBorder="1" applyAlignment="1">
      <alignment horizontal="right" vertical="top"/>
    </xf>
    <xf numFmtId="0" fontId="10" fillId="0" borderId="0" xfId="0" applyFont="1" applyAlignment="1">
      <alignment vertical="center" wrapText="1"/>
    </xf>
    <xf numFmtId="0" fontId="8" fillId="0" borderId="0" xfId="0" applyFont="1" applyAlignment="1">
      <alignment horizontal="justify" vertical="center"/>
    </xf>
    <xf numFmtId="0" fontId="9" fillId="0" borderId="18" xfId="0" applyFont="1" applyBorder="1" applyAlignment="1">
      <alignment horizontal="right" vertical="top"/>
    </xf>
    <xf numFmtId="0" fontId="9" fillId="0" borderId="19" xfId="0" applyFont="1" applyBorder="1" applyAlignment="1">
      <alignment horizontal="right" vertical="top"/>
    </xf>
    <xf numFmtId="0" fontId="9" fillId="0" borderId="20" xfId="0" applyFont="1" applyBorder="1" applyAlignment="1">
      <alignment horizontal="right" vertical="center"/>
    </xf>
    <xf numFmtId="0" fontId="9" fillId="0" borderId="15" xfId="0" applyFont="1" applyBorder="1" applyAlignment="1">
      <alignment horizontal="center" vertical="center" wrapText="1"/>
    </xf>
    <xf numFmtId="0" fontId="11" fillId="0" borderId="0" xfId="0" applyFont="1">
      <alignment vertical="center"/>
    </xf>
    <xf numFmtId="0" fontId="7" fillId="0" borderId="0" xfId="0" applyFont="1">
      <alignment vertical="center"/>
    </xf>
    <xf numFmtId="0" fontId="12" fillId="0" borderId="0" xfId="1" applyFont="1" applyAlignment="1">
      <alignment vertical="center"/>
    </xf>
    <xf numFmtId="0" fontId="11" fillId="0" borderId="66" xfId="0" applyFont="1" applyBorder="1">
      <alignment vertical="center"/>
    </xf>
    <xf numFmtId="0" fontId="11" fillId="0" borderId="67" xfId="0" applyFont="1" applyBorder="1">
      <alignment vertical="center"/>
    </xf>
    <xf numFmtId="0" fontId="11" fillId="0" borderId="71" xfId="0" applyFont="1" applyBorder="1">
      <alignment vertical="center"/>
    </xf>
    <xf numFmtId="0" fontId="11" fillId="0" borderId="72" xfId="0" applyFont="1" applyBorder="1">
      <alignment vertical="center"/>
    </xf>
    <xf numFmtId="0" fontId="14" fillId="0" borderId="0" xfId="0" applyFont="1">
      <alignment vertical="center"/>
    </xf>
    <xf numFmtId="0" fontId="15" fillId="0" borderId="0" xfId="0" applyFont="1">
      <alignment vertical="center"/>
    </xf>
    <xf numFmtId="0" fontId="14" fillId="0" borderId="1" xfId="0" applyFont="1" applyBorder="1">
      <alignment vertical="center"/>
    </xf>
    <xf numFmtId="0" fontId="14" fillId="0" borderId="7" xfId="0" applyFont="1" applyBorder="1">
      <alignment vertical="center"/>
    </xf>
    <xf numFmtId="0" fontId="14" fillId="0" borderId="6"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3" xfId="0" applyFont="1" applyBorder="1">
      <alignment vertical="center"/>
    </xf>
    <xf numFmtId="0" fontId="14" fillId="0" borderId="9" xfId="0" applyFont="1" applyBorder="1">
      <alignment vertical="center"/>
    </xf>
    <xf numFmtId="0" fontId="14" fillId="0" borderId="10" xfId="0" applyFont="1" applyBorder="1">
      <alignment vertical="center"/>
    </xf>
    <xf numFmtId="0" fontId="16" fillId="0" borderId="10" xfId="0" applyFont="1" applyBorder="1">
      <alignment vertical="center"/>
    </xf>
    <xf numFmtId="0" fontId="16" fillId="0" borderId="9" xfId="0" applyFont="1" applyBorder="1">
      <alignment vertical="center"/>
    </xf>
    <xf numFmtId="0" fontId="16" fillId="0" borderId="0" xfId="0" applyFont="1">
      <alignment vertical="center"/>
    </xf>
    <xf numFmtId="0" fontId="14" fillId="0" borderId="11" xfId="0" applyFont="1" applyBorder="1">
      <alignment vertical="center"/>
    </xf>
    <xf numFmtId="0" fontId="14" fillId="0" borderId="8" xfId="0" applyFont="1" applyBorder="1">
      <alignment vertical="center"/>
    </xf>
    <xf numFmtId="0" fontId="15" fillId="0" borderId="3" xfId="0" applyFont="1" applyBorder="1" applyAlignment="1">
      <alignment horizontal="right" vertical="center"/>
    </xf>
    <xf numFmtId="0" fontId="14" fillId="0" borderId="2" xfId="0" applyFont="1" applyBorder="1">
      <alignment vertical="center"/>
    </xf>
    <xf numFmtId="0" fontId="17" fillId="0" borderId="3" xfId="0" applyFont="1" applyBorder="1">
      <alignment vertical="center"/>
    </xf>
    <xf numFmtId="0" fontId="14" fillId="0" borderId="81" xfId="0" applyFont="1" applyBorder="1">
      <alignment vertical="center"/>
    </xf>
    <xf numFmtId="0" fontId="14" fillId="0" borderId="52" xfId="0" applyFont="1" applyBorder="1">
      <alignment vertical="center"/>
    </xf>
    <xf numFmtId="0" fontId="14" fillId="0" borderId="82" xfId="0" applyFont="1" applyBorder="1">
      <alignment vertical="center"/>
    </xf>
    <xf numFmtId="0" fontId="14" fillId="0" borderId="23" xfId="0" applyFont="1" applyBorder="1" applyAlignment="1">
      <alignment horizontal="center" vertical="center"/>
    </xf>
    <xf numFmtId="0" fontId="15" fillId="0" borderId="5" xfId="0" applyFont="1" applyBorder="1">
      <alignment vertical="center"/>
    </xf>
    <xf numFmtId="0" fontId="14" fillId="0" borderId="21" xfId="0" applyFont="1" applyBorder="1">
      <alignment vertical="center"/>
    </xf>
    <xf numFmtId="0" fontId="15" fillId="0" borderId="4" xfId="0" applyFont="1" applyBorder="1" applyAlignment="1">
      <alignment horizontal="right" vertical="center"/>
    </xf>
    <xf numFmtId="0" fontId="15" fillId="0" borderId="0" xfId="0" applyFont="1" applyAlignment="1">
      <alignment horizontal="right" vertical="center"/>
    </xf>
    <xf numFmtId="0" fontId="19" fillId="0" borderId="3" xfId="0" applyFont="1" applyBorder="1">
      <alignment vertical="center"/>
    </xf>
    <xf numFmtId="0" fontId="20" fillId="0" borderId="0" xfId="0" applyFont="1">
      <alignment vertical="center"/>
    </xf>
    <xf numFmtId="0" fontId="15" fillId="0" borderId="1" xfId="0" applyFont="1" applyBorder="1">
      <alignment vertical="center"/>
    </xf>
    <xf numFmtId="0" fontId="15" fillId="0" borderId="11" xfId="0" applyFont="1" applyBorder="1">
      <alignment vertical="center"/>
    </xf>
    <xf numFmtId="0" fontId="14" fillId="0" borderId="0" xfId="0" applyFont="1" applyAlignment="1">
      <alignment horizontal="left" vertical="center"/>
    </xf>
    <xf numFmtId="0" fontId="14" fillId="0" borderId="3" xfId="0" applyFont="1" applyBorder="1" applyAlignment="1">
      <alignment horizontal="left" vertical="center"/>
    </xf>
    <xf numFmtId="0" fontId="16" fillId="0" borderId="1" xfId="0" applyFont="1" applyBorder="1">
      <alignment vertical="center"/>
    </xf>
    <xf numFmtId="0" fontId="15" fillId="0" borderId="3" xfId="0" applyFont="1" applyBorder="1">
      <alignment vertical="center"/>
    </xf>
    <xf numFmtId="0" fontId="16" fillId="0" borderId="2" xfId="0" applyFont="1" applyBorder="1">
      <alignment vertical="center"/>
    </xf>
    <xf numFmtId="0" fontId="14" fillId="0" borderId="3" xfId="0" applyFont="1" applyBorder="1" applyAlignment="1">
      <alignment vertical="center" shrinkToFit="1"/>
    </xf>
    <xf numFmtId="0" fontId="15" fillId="0" borderId="12" xfId="0" applyFont="1" applyBorder="1" applyAlignment="1">
      <alignment horizontal="right" vertical="center"/>
    </xf>
    <xf numFmtId="0" fontId="15" fillId="0" borderId="80" xfId="0" applyFont="1" applyBorder="1" applyAlignment="1">
      <alignment horizontal="right" vertical="center"/>
    </xf>
    <xf numFmtId="0" fontId="11" fillId="0" borderId="0" xfId="0" applyFont="1" applyAlignment="1">
      <alignment horizontal="left" vertical="center" wrapText="1" shrinkToFi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2" xfId="0" applyFont="1" applyBorder="1" applyAlignment="1">
      <alignment horizontal="right" vertical="top"/>
    </xf>
    <xf numFmtId="0" fontId="7" fillId="0" borderId="0" xfId="0" applyFont="1" applyAlignment="1">
      <alignment horizontal="center" vertical="center"/>
    </xf>
    <xf numFmtId="0" fontId="14" fillId="0" borderId="10" xfId="0" applyFont="1" applyBorder="1" applyAlignment="1">
      <alignment horizontal="center" vertical="center"/>
    </xf>
    <xf numFmtId="0" fontId="0" fillId="0" borderId="1" xfId="0" applyBorder="1">
      <alignment vertical="center"/>
    </xf>
    <xf numFmtId="176" fontId="15" fillId="0" borderId="3" xfId="0" applyNumberFormat="1" applyFont="1" applyBorder="1" applyAlignment="1">
      <alignment horizontal="right" vertical="center"/>
    </xf>
    <xf numFmtId="176" fontId="15" fillId="0" borderId="0" xfId="0" applyNumberFormat="1" applyFont="1" applyAlignment="1">
      <alignment horizontal="right" vertical="center"/>
    </xf>
    <xf numFmtId="176" fontId="15" fillId="0" borderId="4" xfId="0" applyNumberFormat="1" applyFont="1" applyBorder="1" applyAlignment="1">
      <alignment horizontal="right" vertical="center"/>
    </xf>
    <xf numFmtId="0" fontId="15" fillId="0" borderId="9"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15" fillId="0" borderId="24" xfId="0" applyFont="1" applyBorder="1" applyAlignment="1">
      <alignment horizontal="right" vertical="center"/>
    </xf>
    <xf numFmtId="0" fontId="14" fillId="0" borderId="29" xfId="0" applyFont="1" applyBorder="1">
      <alignment vertical="center"/>
    </xf>
    <xf numFmtId="0" fontId="24" fillId="0" borderId="0" xfId="0" applyFont="1" applyAlignment="1">
      <alignment vertical="top" wrapText="1"/>
    </xf>
    <xf numFmtId="0" fontId="25" fillId="0" borderId="0" xfId="0" applyFont="1" applyAlignment="1">
      <alignment vertical="top" wrapText="1"/>
    </xf>
    <xf numFmtId="0" fontId="25" fillId="0" borderId="0" xfId="0" quotePrefix="1" applyFont="1" applyAlignment="1">
      <alignment vertical="top" wrapText="1"/>
    </xf>
    <xf numFmtId="0" fontId="25" fillId="0" borderId="0" xfId="0" quotePrefix="1" applyFont="1" applyAlignment="1">
      <alignment horizontal="left" vertical="top" wrapText="1"/>
    </xf>
    <xf numFmtId="0" fontId="25" fillId="0" borderId="0" xfId="0" applyFont="1" applyAlignment="1">
      <alignment vertical="center" wrapText="1"/>
    </xf>
    <xf numFmtId="0" fontId="26" fillId="0" borderId="0" xfId="4" applyFont="1">
      <alignment vertical="center"/>
    </xf>
    <xf numFmtId="0" fontId="26" fillId="0" borderId="0" xfId="4" applyFont="1" applyAlignment="1">
      <alignment horizontal="center" vertical="center"/>
    </xf>
    <xf numFmtId="0" fontId="27" fillId="0" borderId="0" xfId="0" applyFont="1" applyAlignment="1">
      <alignment horizontal="justify" vertical="center"/>
    </xf>
    <xf numFmtId="0" fontId="27" fillId="0" borderId="0" xfId="0" applyFont="1" applyAlignment="1">
      <alignment horizontal="left" vertical="center"/>
    </xf>
    <xf numFmtId="0" fontId="27" fillId="0" borderId="0" xfId="0" applyFont="1">
      <alignment vertical="center"/>
    </xf>
    <xf numFmtId="0" fontId="27" fillId="0" borderId="0" xfId="0" quotePrefix="1" applyFont="1" applyAlignment="1">
      <alignment horizontal="justify" vertical="top"/>
    </xf>
    <xf numFmtId="0" fontId="27" fillId="0" borderId="0" xfId="0" quotePrefix="1" applyFont="1" applyAlignment="1">
      <alignment horizontal="justify" vertical="center"/>
    </xf>
    <xf numFmtId="0" fontId="25" fillId="0" borderId="0" xfId="0" applyFont="1" applyAlignment="1">
      <alignment horizontal="left" vertical="top" wrapText="1"/>
    </xf>
    <xf numFmtId="0" fontId="25" fillId="0" borderId="0" xfId="0" applyFont="1" applyAlignment="1">
      <alignment horizontal="justify" vertical="top" wrapText="1"/>
    </xf>
    <xf numFmtId="0" fontId="29" fillId="0" borderId="0" xfId="0" applyFont="1" applyAlignment="1">
      <alignment vertical="top" wrapText="1"/>
    </xf>
    <xf numFmtId="0" fontId="29" fillId="0" borderId="0" xfId="0" applyFont="1" applyAlignment="1">
      <alignment horizontal="justify" vertical="top" wrapText="1"/>
    </xf>
    <xf numFmtId="0" fontId="25" fillId="0" borderId="0" xfId="0" quotePrefix="1" applyFont="1" applyAlignment="1">
      <alignment horizontal="justify" vertical="top" wrapText="1"/>
    </xf>
    <xf numFmtId="0" fontId="24" fillId="0" borderId="0" xfId="0" applyFont="1" applyAlignment="1">
      <alignment horizontal="justify" vertical="top" wrapText="1"/>
    </xf>
    <xf numFmtId="0" fontId="25" fillId="0" borderId="0" xfId="0" applyFont="1" applyAlignment="1">
      <alignment horizontal="justify"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4" xfId="0" applyFont="1" applyBorder="1" applyAlignment="1">
      <alignment horizontal="center" vertical="center" wrapText="1"/>
    </xf>
    <xf numFmtId="0" fontId="14" fillId="0" borderId="65" xfId="0" applyFont="1" applyBorder="1">
      <alignment vertical="center"/>
    </xf>
    <xf numFmtId="0" fontId="14" fillId="0" borderId="64" xfId="0" applyFont="1" applyBorder="1">
      <alignment vertical="center"/>
    </xf>
    <xf numFmtId="0" fontId="18" fillId="0" borderId="0" xfId="1" applyFont="1" applyAlignment="1">
      <alignment vertical="center"/>
    </xf>
    <xf numFmtId="0" fontId="5" fillId="0" borderId="0" xfId="1" applyAlignment="1">
      <alignment vertical="center" shrinkToFit="1"/>
    </xf>
    <xf numFmtId="0" fontId="5" fillId="0" borderId="0" xfId="1" applyAlignment="1">
      <alignment vertical="center"/>
    </xf>
    <xf numFmtId="0" fontId="5" fillId="0" borderId="0" xfId="1" applyAlignment="1">
      <alignment horizontal="center" vertical="center"/>
    </xf>
    <xf numFmtId="38" fontId="18" fillId="0" borderId="0" xfId="2" applyFont="1" applyAlignment="1">
      <alignment vertical="center"/>
    </xf>
    <xf numFmtId="38" fontId="18" fillId="0" borderId="0" xfId="2" applyFont="1" applyAlignment="1">
      <alignment horizontal="center" vertical="center"/>
    </xf>
    <xf numFmtId="0" fontId="14" fillId="0" borderId="0" xfId="5" applyFont="1">
      <alignment vertical="center"/>
    </xf>
    <xf numFmtId="0" fontId="14" fillId="0" borderId="6" xfId="1" applyFont="1" applyBorder="1" applyAlignment="1">
      <alignment horizontal="right" vertical="center"/>
    </xf>
    <xf numFmtId="38" fontId="0" fillId="0" borderId="6" xfId="2" applyFont="1" applyBorder="1" applyAlignment="1">
      <alignment horizontal="center" vertical="center"/>
    </xf>
    <xf numFmtId="38" fontId="5" fillId="0" borderId="6" xfId="2" applyFont="1" applyBorder="1" applyAlignment="1">
      <alignment horizontal="right" vertical="center"/>
    </xf>
    <xf numFmtId="38" fontId="5" fillId="0" borderId="0" xfId="2" applyFont="1" applyBorder="1" applyAlignment="1">
      <alignment vertical="center"/>
    </xf>
    <xf numFmtId="0" fontId="18" fillId="2" borderId="30" xfId="1" applyFont="1" applyFill="1" applyBorder="1" applyAlignment="1">
      <alignment vertical="center"/>
    </xf>
    <xf numFmtId="38" fontId="5" fillId="0" borderId="0" xfId="2" applyFont="1" applyBorder="1" applyAlignment="1">
      <alignment horizontal="center" vertical="center"/>
    </xf>
    <xf numFmtId="0" fontId="18" fillId="0" borderId="0" xfId="1" applyFont="1" applyAlignment="1">
      <alignment horizontal="center" vertical="center"/>
    </xf>
    <xf numFmtId="0" fontId="18" fillId="0" borderId="0" xfId="1" applyFont="1" applyAlignment="1">
      <alignment horizontal="right" vertical="center"/>
    </xf>
    <xf numFmtId="0" fontId="18" fillId="3" borderId="20" xfId="1" applyFont="1" applyFill="1" applyBorder="1" applyAlignment="1">
      <alignment horizontal="center" vertical="center"/>
    </xf>
    <xf numFmtId="0" fontId="18" fillId="3" borderId="31" xfId="1" applyFont="1" applyFill="1" applyBorder="1" applyAlignment="1">
      <alignment horizontal="center" vertical="center" shrinkToFit="1"/>
    </xf>
    <xf numFmtId="38" fontId="18" fillId="3" borderId="18" xfId="2" applyFont="1" applyFill="1" applyBorder="1" applyAlignment="1">
      <alignment horizontal="center" vertical="center"/>
    </xf>
    <xf numFmtId="38" fontId="18" fillId="3" borderId="33" xfId="2" applyFont="1" applyFill="1" applyBorder="1" applyAlignment="1">
      <alignment horizontal="center" vertical="center"/>
    </xf>
    <xf numFmtId="38" fontId="14" fillId="3" borderId="33" xfId="2" applyFont="1" applyFill="1" applyBorder="1" applyAlignment="1">
      <alignment horizontal="center" vertical="center" wrapText="1"/>
    </xf>
    <xf numFmtId="0" fontId="0" fillId="0" borderId="35" xfId="1" applyFont="1" applyBorder="1" applyAlignment="1">
      <alignment horizontal="left" vertical="center" shrinkToFit="1"/>
    </xf>
    <xf numFmtId="0" fontId="5" fillId="0" borderId="36" xfId="1" applyBorder="1" applyAlignment="1">
      <alignment vertical="center"/>
    </xf>
    <xf numFmtId="0" fontId="5" fillId="0" borderId="36" xfId="1" applyBorder="1" applyAlignment="1">
      <alignment horizontal="center" vertical="center"/>
    </xf>
    <xf numFmtId="0" fontId="5" fillId="0" borderId="37" xfId="1" applyBorder="1" applyAlignment="1">
      <alignment vertical="center"/>
    </xf>
    <xf numFmtId="0" fontId="5" fillId="0" borderId="38" xfId="1" applyBorder="1" applyAlignment="1">
      <alignment horizontal="center" vertical="center"/>
    </xf>
    <xf numFmtId="38" fontId="18" fillId="0" borderId="36" xfId="2" applyFont="1" applyFill="1" applyBorder="1" applyAlignment="1">
      <alignment vertical="center"/>
    </xf>
    <xf numFmtId="38" fontId="18" fillId="0" borderId="39" xfId="2" applyFont="1" applyFill="1" applyBorder="1" applyAlignment="1">
      <alignment horizontal="center" vertical="center"/>
    </xf>
    <xf numFmtId="0" fontId="0" fillId="0" borderId="42" xfId="1" applyFont="1" applyBorder="1" applyAlignment="1">
      <alignment horizontal="left" vertical="center" shrinkToFit="1"/>
    </xf>
    <xf numFmtId="0" fontId="5" fillId="0" borderId="43" xfId="1" applyBorder="1" applyAlignment="1">
      <alignment vertical="center"/>
    </xf>
    <xf numFmtId="0" fontId="5" fillId="0" borderId="43" xfId="1" applyBorder="1" applyAlignment="1">
      <alignment horizontal="center" vertical="center"/>
    </xf>
    <xf numFmtId="0" fontId="5" fillId="0" borderId="44" xfId="1" applyBorder="1" applyAlignment="1">
      <alignment vertical="center"/>
    </xf>
    <xf numFmtId="0" fontId="5" fillId="0" borderId="42" xfId="1" applyBorder="1" applyAlignment="1">
      <alignment horizontal="center" vertical="center"/>
    </xf>
    <xf numFmtId="38" fontId="18" fillId="0" borderId="43" xfId="2" applyFont="1" applyFill="1" applyBorder="1" applyAlignment="1">
      <alignment vertical="center"/>
    </xf>
    <xf numFmtId="38" fontId="18" fillId="0" borderId="45" xfId="2" applyFont="1" applyFill="1" applyBorder="1" applyAlignment="1">
      <alignment horizontal="center" vertical="center"/>
    </xf>
    <xf numFmtId="0" fontId="5" fillId="0" borderId="88" xfId="1" applyBorder="1" applyAlignment="1">
      <alignment horizontal="left" vertical="center" shrinkToFit="1"/>
    </xf>
    <xf numFmtId="0" fontId="5" fillId="0" borderId="89" xfId="1" applyBorder="1" applyAlignment="1">
      <alignment vertical="center"/>
    </xf>
    <xf numFmtId="0" fontId="5" fillId="0" borderId="89" xfId="1" applyBorder="1" applyAlignment="1">
      <alignment horizontal="center" vertical="center"/>
    </xf>
    <xf numFmtId="0" fontId="5" fillId="0" borderId="90" xfId="1" applyBorder="1" applyAlignment="1">
      <alignment vertical="center"/>
    </xf>
    <xf numFmtId="0" fontId="5" fillId="0" borderId="88" xfId="1" applyBorder="1" applyAlignment="1">
      <alignment horizontal="center" vertical="center"/>
    </xf>
    <xf numFmtId="38" fontId="18" fillId="0" borderId="89" xfId="2" applyFont="1" applyFill="1" applyBorder="1" applyAlignment="1">
      <alignment vertical="center"/>
    </xf>
    <xf numFmtId="0" fontId="5" fillId="0" borderId="46" xfId="1" applyBorder="1" applyAlignment="1">
      <alignment horizontal="left" vertical="center" shrinkToFit="1"/>
    </xf>
    <xf numFmtId="0" fontId="5" fillId="0" borderId="47" xfId="1" applyBorder="1" applyAlignment="1">
      <alignment vertical="center"/>
    </xf>
    <xf numFmtId="0" fontId="5" fillId="0" borderId="47" xfId="1" applyBorder="1" applyAlignment="1">
      <alignment horizontal="center" vertical="center"/>
    </xf>
    <xf numFmtId="0" fontId="5" fillId="0" borderId="48" xfId="1" applyBorder="1" applyAlignment="1">
      <alignment vertical="center"/>
    </xf>
    <xf numFmtId="0" fontId="5" fillId="0" borderId="46" xfId="1" applyBorder="1" applyAlignment="1">
      <alignment horizontal="center" vertical="center"/>
    </xf>
    <xf numFmtId="38" fontId="18" fillId="0" borderId="47" xfId="2" applyFont="1" applyFill="1" applyBorder="1" applyAlignment="1">
      <alignment vertical="center"/>
    </xf>
    <xf numFmtId="0" fontId="18" fillId="0" borderId="51" xfId="1" applyFont="1" applyBorder="1" applyAlignment="1">
      <alignment horizontal="center" vertical="center" shrinkToFit="1"/>
    </xf>
    <xf numFmtId="0" fontId="5" fillId="0" borderId="18" xfId="1" applyBorder="1" applyAlignment="1">
      <alignment vertical="center"/>
    </xf>
    <xf numFmtId="0" fontId="5" fillId="0" borderId="18" xfId="1" applyBorder="1" applyAlignment="1">
      <alignment horizontal="center" vertical="center"/>
    </xf>
    <xf numFmtId="0" fontId="5" fillId="0" borderId="32" xfId="1" applyBorder="1" applyAlignment="1">
      <alignment vertical="center"/>
    </xf>
    <xf numFmtId="0" fontId="5" fillId="0" borderId="31" xfId="1" applyBorder="1" applyAlignment="1">
      <alignment horizontal="center" vertical="center"/>
    </xf>
    <xf numFmtId="38" fontId="18" fillId="0" borderId="18" xfId="2" applyFont="1" applyFill="1" applyBorder="1" applyAlignment="1">
      <alignment vertical="center"/>
    </xf>
    <xf numFmtId="38" fontId="18" fillId="0" borderId="33" xfId="2" applyFont="1" applyFill="1" applyBorder="1" applyAlignment="1">
      <alignment horizontal="center" vertical="center"/>
    </xf>
    <xf numFmtId="0" fontId="0" fillId="0" borderId="92" xfId="1" applyFont="1" applyBorder="1" applyAlignment="1">
      <alignment horizontal="left" vertical="center" shrinkToFit="1"/>
    </xf>
    <xf numFmtId="0" fontId="5" fillId="0" borderId="77" xfId="1" applyBorder="1" applyAlignment="1">
      <alignment vertical="center"/>
    </xf>
    <xf numFmtId="0" fontId="0" fillId="0" borderId="77" xfId="1" applyFont="1" applyBorder="1" applyAlignment="1">
      <alignment horizontal="center" vertical="center"/>
    </xf>
    <xf numFmtId="0" fontId="5" fillId="0" borderId="78" xfId="1" applyBorder="1" applyAlignment="1">
      <alignment vertical="center"/>
    </xf>
    <xf numFmtId="0" fontId="0" fillId="0" borderId="76" xfId="1" applyFont="1" applyBorder="1" applyAlignment="1">
      <alignment horizontal="center" vertical="center"/>
    </xf>
    <xf numFmtId="0" fontId="5" fillId="0" borderId="76" xfId="1" applyBorder="1" applyAlignment="1">
      <alignment horizontal="center" vertical="center"/>
    </xf>
    <xf numFmtId="38" fontId="18" fillId="0" borderId="77" xfId="2" applyFont="1" applyFill="1" applyBorder="1" applyAlignment="1">
      <alignment vertical="center"/>
    </xf>
    <xf numFmtId="0" fontId="18" fillId="3" borderId="40" xfId="1" applyFont="1" applyFill="1" applyBorder="1" applyAlignment="1">
      <alignment horizontal="left" vertical="center"/>
    </xf>
    <xf numFmtId="0" fontId="18" fillId="3" borderId="41" xfId="1" applyFont="1" applyFill="1" applyBorder="1" applyAlignment="1">
      <alignment horizontal="left" vertical="center"/>
    </xf>
    <xf numFmtId="0" fontId="0" fillId="0" borderId="93" xfId="1" applyFont="1" applyBorder="1" applyAlignment="1">
      <alignment horizontal="left" vertical="center" shrinkToFit="1"/>
    </xf>
    <xf numFmtId="0" fontId="0" fillId="0" borderId="89" xfId="1" applyFont="1" applyBorder="1" applyAlignment="1">
      <alignment horizontal="center" vertical="center"/>
    </xf>
    <xf numFmtId="0" fontId="0" fillId="0" borderId="88" xfId="1" applyFont="1" applyBorder="1" applyAlignment="1">
      <alignment horizontal="center" vertical="center"/>
    </xf>
    <xf numFmtId="38" fontId="18" fillId="0" borderId="52" xfId="2" applyFont="1" applyFill="1" applyBorder="1" applyAlignment="1">
      <alignment vertical="center"/>
    </xf>
    <xf numFmtId="0" fontId="18" fillId="3" borderId="50" xfId="1" applyFont="1" applyFill="1" applyBorder="1" applyAlignment="1">
      <alignment vertical="center"/>
    </xf>
    <xf numFmtId="0" fontId="18" fillId="3" borderId="17" xfId="1" applyFont="1" applyFill="1" applyBorder="1" applyAlignment="1">
      <alignment vertical="center"/>
    </xf>
    <xf numFmtId="0" fontId="0" fillId="0" borderId="36" xfId="1" applyFont="1" applyBorder="1" applyAlignment="1">
      <alignment horizontal="center" vertical="center"/>
    </xf>
    <xf numFmtId="0" fontId="0" fillId="0" borderId="38" xfId="1" applyFont="1" applyBorder="1" applyAlignment="1">
      <alignment horizontal="center" vertical="center"/>
    </xf>
    <xf numFmtId="0" fontId="0" fillId="0" borderId="43" xfId="1" applyFont="1" applyBorder="1" applyAlignment="1">
      <alignment horizontal="center" vertical="center"/>
    </xf>
    <xf numFmtId="0" fontId="0" fillId="0" borderId="42" xfId="1" applyFont="1" applyBorder="1" applyAlignment="1">
      <alignment horizontal="center" vertical="center"/>
    </xf>
    <xf numFmtId="0" fontId="0" fillId="0" borderId="88" xfId="1" applyFont="1" applyBorder="1" applyAlignment="1">
      <alignment horizontal="left" vertical="center" shrinkToFit="1"/>
    </xf>
    <xf numFmtId="0" fontId="5" fillId="0" borderId="35" xfId="1" applyBorder="1" applyAlignment="1">
      <alignment horizontal="left" vertical="center" shrinkToFit="1"/>
    </xf>
    <xf numFmtId="0" fontId="5" fillId="0" borderId="42" xfId="1" applyBorder="1" applyAlignment="1">
      <alignment horizontal="left" vertical="center" shrinkToFit="1"/>
    </xf>
    <xf numFmtId="0" fontId="0" fillId="0" borderId="46" xfId="1" applyFont="1" applyBorder="1" applyAlignment="1">
      <alignment horizontal="left" vertical="center" shrinkToFit="1"/>
    </xf>
    <xf numFmtId="0" fontId="0" fillId="0" borderId="47" xfId="1" applyFont="1" applyBorder="1" applyAlignment="1">
      <alignment horizontal="center" vertical="center"/>
    </xf>
    <xf numFmtId="0" fontId="18" fillId="0" borderId="53" xfId="1" applyFont="1" applyBorder="1" applyAlignment="1">
      <alignment horizontal="right" vertical="center" shrinkToFit="1"/>
    </xf>
    <xf numFmtId="0" fontId="18" fillId="0" borderId="54" xfId="1" applyFont="1" applyBorder="1" applyAlignment="1">
      <alignment horizontal="center" vertical="center"/>
    </xf>
    <xf numFmtId="0" fontId="5" fillId="0" borderId="57" xfId="1" applyBorder="1" applyAlignment="1">
      <alignment horizontal="center" vertical="center"/>
    </xf>
    <xf numFmtId="38" fontId="18" fillId="0" borderId="54" xfId="2" applyFont="1" applyBorder="1" applyAlignment="1">
      <alignment vertical="center"/>
    </xf>
    <xf numFmtId="38" fontId="18" fillId="0" borderId="58" xfId="2" applyFont="1" applyBorder="1" applyAlignment="1">
      <alignment horizontal="center" vertical="center"/>
    </xf>
    <xf numFmtId="0" fontId="18" fillId="0" borderId="59" xfId="1" applyFont="1" applyBorder="1" applyAlignment="1">
      <alignment horizontal="center" vertical="center" shrinkToFit="1"/>
    </xf>
    <xf numFmtId="0" fontId="5" fillId="0" borderId="60" xfId="1" applyBorder="1" applyAlignment="1">
      <alignment vertical="center"/>
    </xf>
    <xf numFmtId="0" fontId="5" fillId="0" borderId="60" xfId="1" applyBorder="1" applyAlignment="1">
      <alignment horizontal="center" vertical="center"/>
    </xf>
    <xf numFmtId="0" fontId="5" fillId="0" borderId="62" xfId="1" applyBorder="1" applyAlignment="1">
      <alignment horizontal="center" vertical="center"/>
    </xf>
    <xf numFmtId="38" fontId="18" fillId="0" borderId="0" xfId="2" applyFont="1" applyFill="1" applyBorder="1" applyAlignment="1">
      <alignment vertical="center"/>
    </xf>
    <xf numFmtId="38" fontId="18" fillId="0" borderId="52" xfId="2" applyFont="1" applyFill="1" applyBorder="1" applyAlignment="1">
      <alignment horizontal="center" vertical="center"/>
    </xf>
    <xf numFmtId="0" fontId="5" fillId="0" borderId="59" xfId="1" applyBorder="1" applyAlignment="1">
      <alignment vertical="center" shrinkToFit="1"/>
    </xf>
    <xf numFmtId="38" fontId="18" fillId="0" borderId="62" xfId="2" applyFont="1" applyBorder="1" applyAlignment="1">
      <alignment vertical="center"/>
    </xf>
    <xf numFmtId="38" fontId="18" fillId="0" borderId="63" xfId="2" applyFont="1" applyFill="1" applyBorder="1" applyAlignment="1">
      <alignment horizontal="center" vertical="center"/>
    </xf>
    <xf numFmtId="38" fontId="18" fillId="0" borderId="0" xfId="2" applyFont="1" applyBorder="1" applyAlignment="1">
      <alignment vertical="center"/>
    </xf>
    <xf numFmtId="38" fontId="18" fillId="0" borderId="0" xfId="2" applyFont="1" applyFill="1" applyBorder="1" applyAlignment="1">
      <alignment horizontal="center" vertical="center"/>
    </xf>
    <xf numFmtId="0" fontId="14" fillId="0" borderId="0" xfId="5" applyFont="1" applyAlignment="1">
      <alignment horizontal="right" vertical="center"/>
    </xf>
    <xf numFmtId="0" fontId="14" fillId="0" borderId="8" xfId="5" applyFont="1" applyBorder="1">
      <alignment vertical="center"/>
    </xf>
    <xf numFmtId="0" fontId="14" fillId="0" borderId="23" xfId="5" applyFont="1" applyBorder="1" applyAlignment="1">
      <alignment horizontal="center" vertical="center"/>
    </xf>
    <xf numFmtId="0" fontId="14" fillId="0" borderId="3" xfId="5" applyFont="1" applyBorder="1">
      <alignment vertical="center"/>
    </xf>
    <xf numFmtId="0" fontId="14" fillId="0" borderId="1" xfId="5" applyFont="1" applyBorder="1">
      <alignment vertical="center"/>
    </xf>
    <xf numFmtId="0" fontId="15" fillId="0" borderId="0" xfId="5" applyFont="1">
      <alignment vertical="center"/>
    </xf>
    <xf numFmtId="0" fontId="14" fillId="0" borderId="52" xfId="5" applyFont="1" applyBorder="1">
      <alignment vertical="center"/>
    </xf>
    <xf numFmtId="0" fontId="14" fillId="0" borderId="5" xfId="5" applyFont="1" applyBorder="1">
      <alignment vertical="center"/>
    </xf>
    <xf numFmtId="0" fontId="14" fillId="0" borderId="97" xfId="5" applyFont="1" applyBorder="1">
      <alignment vertical="center"/>
    </xf>
    <xf numFmtId="0" fontId="14" fillId="0" borderId="10" xfId="5" applyFont="1" applyBorder="1" applyAlignment="1">
      <alignment horizontal="center" vertical="center"/>
    </xf>
    <xf numFmtId="0" fontId="14" fillId="0" borderId="10" xfId="5" applyFont="1" applyBorder="1">
      <alignment vertical="center"/>
    </xf>
    <xf numFmtId="0" fontId="14" fillId="0" borderId="98" xfId="5" applyFont="1" applyBorder="1">
      <alignment vertical="center"/>
    </xf>
    <xf numFmtId="0" fontId="14" fillId="0" borderId="99" xfId="5" applyFont="1" applyBorder="1">
      <alignment vertical="center"/>
    </xf>
    <xf numFmtId="0" fontId="18" fillId="3" borderId="40" xfId="1" applyFont="1" applyFill="1" applyBorder="1" applyAlignment="1">
      <alignment horizontal="center" vertical="center"/>
    </xf>
    <xf numFmtId="0" fontId="18" fillId="3" borderId="41" xfId="1" applyFont="1" applyFill="1" applyBorder="1" applyAlignment="1">
      <alignment horizontal="center" vertical="center"/>
    </xf>
    <xf numFmtId="0" fontId="0" fillId="0" borderId="37" xfId="1" applyFont="1" applyBorder="1" applyAlignment="1">
      <alignment horizontal="center" vertical="center"/>
    </xf>
    <xf numFmtId="0" fontId="32" fillId="5" borderId="23" xfId="0" applyFont="1" applyFill="1" applyBorder="1" applyAlignment="1" applyProtection="1">
      <alignment horizontal="center" vertical="center"/>
      <protection locked="0"/>
    </xf>
    <xf numFmtId="0" fontId="33" fillId="5" borderId="23" xfId="0" applyFont="1" applyFill="1" applyBorder="1" applyAlignment="1" applyProtection="1">
      <alignment horizontal="center" vertical="center"/>
      <protection locked="0"/>
    </xf>
    <xf numFmtId="0" fontId="33" fillId="0" borderId="23" xfId="0" applyFont="1" applyBorder="1" applyAlignment="1" applyProtection="1">
      <alignment horizontal="center" vertical="center" shrinkToFit="1"/>
      <protection locked="0"/>
    </xf>
    <xf numFmtId="0" fontId="33" fillId="0" borderId="23" xfId="0" applyFont="1" applyBorder="1" applyAlignment="1" applyProtection="1">
      <alignment horizontal="center" vertical="center"/>
      <protection locked="0"/>
    </xf>
    <xf numFmtId="176" fontId="33" fillId="0" borderId="23" xfId="0" applyNumberFormat="1" applyFont="1" applyBorder="1" applyAlignment="1">
      <alignment horizontal="center" vertical="center" shrinkToFit="1"/>
    </xf>
    <xf numFmtId="0" fontId="34" fillId="0" borderId="23" xfId="0" applyFont="1" applyBorder="1" applyAlignment="1" applyProtection="1">
      <alignment horizontal="center" vertical="center"/>
      <protection locked="0"/>
    </xf>
    <xf numFmtId="9" fontId="5" fillId="0" borderId="42" xfId="1" applyNumberFormat="1" applyBorder="1" applyAlignment="1">
      <alignment horizontal="center" vertical="center"/>
    </xf>
    <xf numFmtId="9" fontId="35" fillId="0" borderId="57" xfId="6" applyFont="1" applyBorder="1" applyAlignment="1">
      <alignment horizontal="center" vertical="center"/>
    </xf>
    <xf numFmtId="0" fontId="35" fillId="0" borderId="56" xfId="1" applyFont="1" applyBorder="1" applyAlignment="1">
      <alignment vertical="center"/>
    </xf>
    <xf numFmtId="0" fontId="0" fillId="0" borderId="44" xfId="1" applyFont="1" applyBorder="1" applyAlignment="1">
      <alignment horizontal="center" vertical="center"/>
    </xf>
    <xf numFmtId="38" fontId="18" fillId="7" borderId="45" xfId="2" applyFont="1" applyFill="1" applyBorder="1" applyAlignment="1">
      <alignment horizontal="right" vertical="center"/>
    </xf>
    <xf numFmtId="38" fontId="18" fillId="7" borderId="33" xfId="2" applyFont="1" applyFill="1" applyBorder="1" applyAlignment="1">
      <alignment horizontal="center" vertical="center"/>
    </xf>
    <xf numFmtId="0" fontId="18" fillId="7" borderId="51" xfId="1" applyFont="1" applyFill="1" applyBorder="1" applyAlignment="1">
      <alignment horizontal="center" vertical="center" shrinkToFit="1"/>
    </xf>
    <xf numFmtId="0" fontId="5" fillId="7" borderId="18" xfId="1" applyFill="1" applyBorder="1" applyAlignment="1">
      <alignment vertical="center"/>
    </xf>
    <xf numFmtId="0" fontId="5" fillId="7" borderId="18" xfId="1" applyFill="1" applyBorder="1" applyAlignment="1">
      <alignment horizontal="center" vertical="center"/>
    </xf>
    <xf numFmtId="0" fontId="5" fillId="7" borderId="32" xfId="1" applyFill="1" applyBorder="1" applyAlignment="1">
      <alignment vertical="center"/>
    </xf>
    <xf numFmtId="0" fontId="5" fillId="7" borderId="31" xfId="1" applyFill="1" applyBorder="1" applyAlignment="1">
      <alignment horizontal="center" vertical="center"/>
    </xf>
    <xf numFmtId="38" fontId="18" fillId="7" borderId="18" xfId="2" applyFont="1" applyFill="1" applyBorder="1" applyAlignment="1">
      <alignment vertical="center"/>
    </xf>
    <xf numFmtId="38" fontId="18" fillId="7" borderId="33" xfId="2" applyFont="1" applyFill="1" applyBorder="1" applyAlignment="1">
      <alignment vertical="center"/>
    </xf>
    <xf numFmtId="38" fontId="18" fillId="7" borderId="39" xfId="2" applyFont="1" applyFill="1" applyBorder="1" applyAlignment="1">
      <alignment vertical="center"/>
    </xf>
    <xf numFmtId="38" fontId="18" fillId="7" borderId="45" xfId="2" applyFont="1" applyFill="1" applyBorder="1" applyAlignment="1">
      <alignment vertical="center"/>
    </xf>
    <xf numFmtId="38" fontId="18" fillId="7" borderId="94" xfId="2" applyFont="1" applyFill="1" applyBorder="1" applyAlignment="1">
      <alignment vertical="center"/>
    </xf>
    <xf numFmtId="38" fontId="18" fillId="7" borderId="63" xfId="2" applyFont="1" applyFill="1" applyBorder="1" applyAlignment="1">
      <alignment vertical="center"/>
    </xf>
    <xf numFmtId="38" fontId="5" fillId="0" borderId="39" xfId="2" applyFont="1" applyFill="1" applyBorder="1" applyAlignment="1">
      <alignment horizontal="center" vertical="center"/>
    </xf>
    <xf numFmtId="38" fontId="5" fillId="0" borderId="45" xfId="2" applyFont="1" applyFill="1" applyBorder="1" applyAlignment="1">
      <alignment horizontal="center" vertical="center"/>
    </xf>
    <xf numFmtId="38" fontId="5" fillId="0" borderId="91" xfId="2" applyFont="1" applyFill="1" applyBorder="1" applyAlignment="1">
      <alignment horizontal="center" vertical="center"/>
    </xf>
    <xf numFmtId="38" fontId="5" fillId="0" borderId="49" xfId="2" applyFont="1" applyFill="1" applyBorder="1" applyAlignment="1">
      <alignment horizontal="center" vertical="center"/>
    </xf>
    <xf numFmtId="38" fontId="5" fillId="7" borderId="33" xfId="2" applyFont="1" applyFill="1" applyBorder="1" applyAlignment="1">
      <alignment horizontal="center" vertical="center"/>
    </xf>
    <xf numFmtId="38" fontId="18" fillId="7" borderId="58" xfId="2" applyFont="1" applyFill="1" applyBorder="1" applyAlignment="1">
      <alignment vertical="center"/>
    </xf>
    <xf numFmtId="0" fontId="15" fillId="0" borderId="101" xfId="5" applyFont="1" applyBorder="1">
      <alignment vertical="center"/>
    </xf>
    <xf numFmtId="0" fontId="24" fillId="0" borderId="0" xfId="7" applyFont="1" applyAlignment="1">
      <alignment vertical="center" wrapText="1"/>
    </xf>
    <xf numFmtId="0" fontId="25" fillId="0" borderId="0" xfId="7" applyFont="1" applyAlignment="1">
      <alignment vertical="top" wrapText="1"/>
    </xf>
    <xf numFmtId="0" fontId="25" fillId="0" borderId="0" xfId="7" applyFont="1" applyAlignment="1">
      <alignment horizontal="left" vertical="top" wrapText="1"/>
    </xf>
    <xf numFmtId="0" fontId="24" fillId="0" borderId="0" xfId="7" applyFont="1" applyAlignment="1">
      <alignment vertical="top" wrapText="1"/>
    </xf>
    <xf numFmtId="0" fontId="25" fillId="0" borderId="0" xfId="7" quotePrefix="1" applyFont="1" applyAlignment="1">
      <alignment vertical="top" wrapText="1"/>
    </xf>
    <xf numFmtId="0" fontId="25" fillId="0" borderId="0" xfId="7" applyFont="1" applyAlignment="1">
      <alignment vertical="center" wrapText="1"/>
    </xf>
    <xf numFmtId="0" fontId="24" fillId="0" borderId="0" xfId="7" applyFont="1">
      <alignment vertical="center"/>
    </xf>
    <xf numFmtId="9" fontId="15" fillId="0" borderId="1" xfId="0" applyNumberFormat="1" applyFont="1" applyBorder="1">
      <alignment vertical="center"/>
    </xf>
    <xf numFmtId="9" fontId="15" fillId="0" borderId="0" xfId="0" applyNumberFormat="1" applyFont="1">
      <alignment vertical="center"/>
    </xf>
    <xf numFmtId="0" fontId="11" fillId="0" borderId="69"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11" fillId="0" borderId="66" xfId="0" applyFont="1" applyBorder="1">
      <alignment vertical="center"/>
    </xf>
    <xf numFmtId="0" fontId="11" fillId="0" borderId="69" xfId="0" applyFont="1" applyBorder="1">
      <alignment vertical="center"/>
    </xf>
    <xf numFmtId="0" fontId="11" fillId="0" borderId="70" xfId="0" applyFont="1" applyBorder="1">
      <alignment vertical="center"/>
    </xf>
    <xf numFmtId="0" fontId="11" fillId="0" borderId="67" xfId="0" applyFont="1" applyBorder="1">
      <alignment vertical="center"/>
    </xf>
    <xf numFmtId="0" fontId="11" fillId="0" borderId="68" xfId="0" applyFont="1" applyBorder="1">
      <alignment vertical="center"/>
    </xf>
    <xf numFmtId="0" fontId="11" fillId="0" borderId="0" xfId="0" applyFont="1" applyAlignment="1">
      <alignment horizontal="center" vertical="center"/>
    </xf>
    <xf numFmtId="0" fontId="11" fillId="0" borderId="8" xfId="0" applyFont="1" applyBorder="1">
      <alignment vertical="center"/>
    </xf>
    <xf numFmtId="0" fontId="11" fillId="0" borderId="29" xfId="0" applyFont="1" applyBorder="1">
      <alignment vertical="center"/>
    </xf>
    <xf numFmtId="0" fontId="11" fillId="0" borderId="21" xfId="0" applyFont="1" applyBorder="1">
      <alignment vertical="center"/>
    </xf>
    <xf numFmtId="0" fontId="11" fillId="0" borderId="73" xfId="0" applyFont="1" applyBorder="1">
      <alignment vertical="center"/>
    </xf>
    <xf numFmtId="0" fontId="11" fillId="0" borderId="74" xfId="0" applyFont="1" applyBorder="1">
      <alignment vertical="center"/>
    </xf>
    <xf numFmtId="0" fontId="11" fillId="0" borderId="7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1" fillId="0" borderId="0" xfId="0" applyFont="1" applyAlignment="1">
      <alignment horizontal="left" vertical="center" wrapText="1" shrinkToFit="1"/>
    </xf>
    <xf numFmtId="0" fontId="11" fillId="0" borderId="0" xfId="0" applyFont="1" applyAlignment="1">
      <alignment horizontal="left" vertical="center" wrapText="1" indent="3" shrinkToFit="1"/>
    </xf>
    <xf numFmtId="0" fontId="11" fillId="0" borderId="0" xfId="0" applyFont="1" applyAlignment="1">
      <alignment horizontal="right" vertical="center"/>
    </xf>
    <xf numFmtId="0" fontId="13" fillId="0" borderId="0" xfId="0" applyFont="1" applyAlignment="1">
      <alignment horizontal="center" vertical="center"/>
    </xf>
    <xf numFmtId="0" fontId="13" fillId="0" borderId="0" xfId="0" applyFont="1">
      <alignment vertical="center"/>
    </xf>
    <xf numFmtId="0" fontId="7" fillId="0" borderId="0" xfId="0" applyFont="1" applyAlignment="1">
      <alignment horizontal="center" vertical="center"/>
    </xf>
    <xf numFmtId="0" fontId="9" fillId="0" borderId="16" xfId="0" applyFont="1" applyBorder="1" applyAlignment="1">
      <alignment horizontal="right" vertical="center"/>
    </xf>
    <xf numFmtId="0" fontId="0" fillId="0" borderId="16" xfId="0" applyBorder="1">
      <alignment vertical="center"/>
    </xf>
    <xf numFmtId="0" fontId="9" fillId="0" borderId="20"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justify" vertical="top"/>
    </xf>
    <xf numFmtId="0" fontId="0" fillId="0" borderId="20" xfId="0" applyBorder="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wrapText="1"/>
    </xf>
    <xf numFmtId="0" fontId="9" fillId="0" borderId="25" xfId="0" applyFont="1" applyBorder="1" applyAlignment="1">
      <alignment horizontal="center" vertical="center"/>
    </xf>
    <xf numFmtId="0" fontId="9" fillId="0" borderId="22"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left"/>
    </xf>
    <xf numFmtId="0" fontId="9" fillId="0" borderId="22" xfId="0" applyFont="1" applyBorder="1" applyAlignment="1">
      <alignment horizontal="right" vertical="top"/>
    </xf>
    <xf numFmtId="0" fontId="0" fillId="0" borderId="18" xfId="0" applyBorder="1" applyAlignment="1">
      <alignment horizontal="right" vertical="top"/>
    </xf>
    <xf numFmtId="0" fontId="9" fillId="0" borderId="22" xfId="0" applyFont="1" applyBorder="1" applyAlignment="1">
      <alignment horizontal="right" vertical="top" indent="1"/>
    </xf>
    <xf numFmtId="0" fontId="0" fillId="0" borderId="18" xfId="0" applyBorder="1" applyAlignment="1">
      <alignment horizontal="right" vertical="top" indent="1"/>
    </xf>
    <xf numFmtId="0" fontId="9" fillId="0" borderId="20" xfId="0" applyFont="1" applyBorder="1" applyAlignment="1">
      <alignment horizontal="left" vertical="top"/>
    </xf>
    <xf numFmtId="0" fontId="9" fillId="0" borderId="20" xfId="0" applyFont="1" applyBorder="1" applyAlignment="1">
      <alignment horizontal="left" vertical="center"/>
    </xf>
    <xf numFmtId="0" fontId="14" fillId="0" borderId="8" xfId="0" applyFont="1" applyBorder="1" applyAlignment="1">
      <alignment horizontal="center" vertical="center"/>
    </xf>
    <xf numFmtId="0" fontId="14" fillId="0" borderId="29"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lignment vertical="center"/>
    </xf>
    <xf numFmtId="0" fontId="18" fillId="0" borderId="0" xfId="0" applyFont="1" applyAlignment="1">
      <alignment horizontal="center" vertical="center"/>
    </xf>
    <xf numFmtId="3" fontId="14" fillId="0" borderId="5" xfId="0" applyNumberFormat="1" applyFont="1" applyBorder="1" applyAlignment="1">
      <alignment horizontal="right" vertical="center"/>
    </xf>
    <xf numFmtId="3" fontId="14" fillId="0" borderId="6" xfId="0" applyNumberFormat="1" applyFont="1" applyBorder="1" applyAlignment="1">
      <alignment horizontal="right" vertical="center"/>
    </xf>
    <xf numFmtId="0" fontId="14" fillId="0" borderId="1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4" fillId="0" borderId="11" xfId="0" applyFont="1" applyBorder="1">
      <alignment vertical="center"/>
    </xf>
    <xf numFmtId="0" fontId="14" fillId="0" borderId="2" xfId="0" applyFont="1" applyBorder="1">
      <alignment vertical="center"/>
    </xf>
    <xf numFmtId="0" fontId="14" fillId="0" borderId="8" xfId="0" applyFont="1" applyBorder="1">
      <alignment vertical="center"/>
    </xf>
    <xf numFmtId="0" fontId="14" fillId="0" borderId="29" xfId="0" applyFont="1" applyBorder="1">
      <alignment vertical="center"/>
    </xf>
    <xf numFmtId="0" fontId="14" fillId="0" borderId="21" xfId="0" applyFont="1" applyBorder="1">
      <alignment vertical="center"/>
    </xf>
    <xf numFmtId="0" fontId="0" fillId="0" borderId="29" xfId="0" applyBorder="1" applyAlignment="1">
      <alignment horizontal="center" vertical="center"/>
    </xf>
    <xf numFmtId="0" fontId="0" fillId="0" borderId="21" xfId="0" applyBorder="1" applyAlignment="1">
      <alignment horizontal="center" vertical="center"/>
    </xf>
    <xf numFmtId="0" fontId="11" fillId="4" borderId="0" xfId="0" applyFont="1" applyFill="1" applyAlignment="1">
      <alignment horizontal="left" vertical="center"/>
    </xf>
    <xf numFmtId="0" fontId="18" fillId="3" borderId="40" xfId="1" applyFont="1" applyFill="1" applyBorder="1" applyAlignment="1">
      <alignment horizontal="center" vertical="center"/>
    </xf>
    <xf numFmtId="0" fontId="18" fillId="3" borderId="41" xfId="1" applyFont="1" applyFill="1" applyBorder="1" applyAlignment="1">
      <alignment horizontal="center" vertical="center"/>
    </xf>
    <xf numFmtId="0" fontId="18" fillId="3" borderId="34" xfId="1" applyFont="1" applyFill="1" applyBorder="1" applyAlignment="1">
      <alignment horizontal="center" vertical="center"/>
    </xf>
    <xf numFmtId="0" fontId="18" fillId="3" borderId="26" xfId="1" applyFont="1" applyFill="1" applyBorder="1" applyAlignment="1">
      <alignment horizontal="center" vertical="center"/>
    </xf>
    <xf numFmtId="178" fontId="5" fillId="7" borderId="90" xfId="1" applyNumberFormat="1" applyFill="1" applyBorder="1" applyAlignment="1">
      <alignment horizontal="center" vertical="center"/>
    </xf>
    <xf numFmtId="178" fontId="5" fillId="7" borderId="88" xfId="1" applyNumberFormat="1" applyFill="1" applyBorder="1" applyAlignment="1">
      <alignment horizontal="center" vertical="center"/>
    </xf>
    <xf numFmtId="0" fontId="14" fillId="0" borderId="13" xfId="5" applyFont="1" applyBorder="1" applyAlignment="1">
      <alignment horizontal="center" vertical="center"/>
    </xf>
    <xf numFmtId="0" fontId="14" fillId="0" borderId="27" xfId="5" applyFont="1" applyBorder="1" applyAlignment="1">
      <alignment horizontal="center" vertical="center"/>
    </xf>
    <xf numFmtId="0" fontId="14" fillId="0" borderId="28" xfId="5" applyFont="1" applyBorder="1" applyAlignment="1">
      <alignment horizontal="center" vertical="center"/>
    </xf>
    <xf numFmtId="0" fontId="18" fillId="3" borderId="53" xfId="1" applyFont="1" applyFill="1" applyBorder="1" applyAlignment="1">
      <alignment vertical="center"/>
    </xf>
    <xf numFmtId="0" fontId="18" fillId="0" borderId="54" xfId="1" applyFont="1" applyBorder="1" applyAlignment="1">
      <alignment vertical="center"/>
    </xf>
    <xf numFmtId="0" fontId="18" fillId="0" borderId="55" xfId="1" applyFont="1" applyBorder="1" applyAlignment="1">
      <alignment vertical="center"/>
    </xf>
    <xf numFmtId="38" fontId="5" fillId="7" borderId="54" xfId="1" applyNumberFormat="1" applyFill="1" applyBorder="1" applyAlignment="1">
      <alignment horizontal="center" vertical="center"/>
    </xf>
    <xf numFmtId="0" fontId="5" fillId="7" borderId="54" xfId="1" applyFill="1" applyBorder="1" applyAlignment="1">
      <alignment horizontal="center" vertical="center"/>
    </xf>
    <xf numFmtId="0" fontId="18" fillId="3" borderId="40" xfId="1" applyFont="1" applyFill="1" applyBorder="1" applyAlignment="1">
      <alignment horizontal="left" vertical="center"/>
    </xf>
    <xf numFmtId="0" fontId="18" fillId="3" borderId="0" xfId="1" applyFont="1" applyFill="1" applyAlignment="1">
      <alignment horizontal="left" vertical="center"/>
    </xf>
    <xf numFmtId="0" fontId="18" fillId="3" borderId="41" xfId="1" applyFont="1" applyFill="1" applyBorder="1" applyAlignment="1">
      <alignment horizontal="left" vertical="center"/>
    </xf>
    <xf numFmtId="0" fontId="18" fillId="3" borderId="59" xfId="1" applyFont="1" applyFill="1" applyBorder="1" applyAlignment="1">
      <alignment vertical="center"/>
    </xf>
    <xf numFmtId="0" fontId="18" fillId="0" borderId="60" xfId="1" applyFont="1" applyBorder="1" applyAlignment="1">
      <alignment vertical="center"/>
    </xf>
    <xf numFmtId="0" fontId="18" fillId="0" borderId="61" xfId="1" applyFont="1" applyBorder="1" applyAlignment="1">
      <alignment vertical="center"/>
    </xf>
    <xf numFmtId="0" fontId="14" fillId="0" borderId="8" xfId="5" applyFont="1" applyBorder="1" applyAlignment="1">
      <alignment horizontal="center" vertical="center"/>
    </xf>
    <xf numFmtId="0" fontId="14" fillId="0" borderId="21" xfId="5" applyFont="1" applyBorder="1" applyAlignment="1">
      <alignment horizontal="center" vertical="center"/>
    </xf>
    <xf numFmtId="0" fontId="14" fillId="0" borderId="29" xfId="5" applyFont="1" applyBorder="1" applyAlignment="1">
      <alignment horizontal="center" vertical="center"/>
    </xf>
    <xf numFmtId="0" fontId="14" fillId="0" borderId="11" xfId="5" applyFont="1" applyBorder="1" applyAlignment="1">
      <alignment horizontal="center" vertical="center"/>
    </xf>
    <xf numFmtId="0" fontId="14" fillId="0" borderId="2" xfId="5" applyFont="1" applyBorder="1" applyAlignment="1">
      <alignment horizontal="center" vertical="center"/>
    </xf>
    <xf numFmtId="0" fontId="14" fillId="0" borderId="95" xfId="5" applyFont="1" applyBorder="1" applyAlignment="1">
      <alignment horizontal="center" vertical="center"/>
    </xf>
    <xf numFmtId="0" fontId="14" fillId="0" borderId="96" xfId="5" applyFont="1" applyBorder="1" applyAlignment="1">
      <alignment horizontal="center" vertical="center"/>
    </xf>
    <xf numFmtId="0" fontId="18" fillId="3" borderId="14" xfId="1" applyFont="1" applyFill="1" applyBorder="1" applyAlignment="1">
      <alignment horizontal="center" vertical="center"/>
    </xf>
    <xf numFmtId="0" fontId="18" fillId="3" borderId="25" xfId="1" applyFont="1" applyFill="1" applyBorder="1" applyAlignment="1">
      <alignment horizontal="center" vertical="center"/>
    </xf>
    <xf numFmtId="0" fontId="14" fillId="0" borderId="51" xfId="5" applyFont="1" applyBorder="1" applyAlignment="1">
      <alignment horizontal="center" vertical="center"/>
    </xf>
    <xf numFmtId="0" fontId="14" fillId="0" borderId="33" xfId="5" applyFont="1" applyBorder="1" applyAlignment="1">
      <alignment horizontal="center" vertical="center"/>
    </xf>
    <xf numFmtId="0" fontId="14" fillId="0" borderId="100" xfId="5" applyFont="1" applyBorder="1" applyAlignment="1">
      <alignment horizontal="center" vertical="center"/>
    </xf>
    <xf numFmtId="0" fontId="14" fillId="6" borderId="0" xfId="5" applyFont="1" applyFill="1" applyAlignment="1">
      <alignment horizontal="center" vertical="center"/>
    </xf>
    <xf numFmtId="0" fontId="0" fillId="0" borderId="37" xfId="1" applyFont="1" applyBorder="1" applyAlignment="1">
      <alignment horizontal="center" vertical="center"/>
    </xf>
    <xf numFmtId="0" fontId="5" fillId="0" borderId="38" xfId="1" applyBorder="1" applyAlignment="1">
      <alignment horizontal="center" vertical="center"/>
    </xf>
    <xf numFmtId="0" fontId="18" fillId="3" borderId="22" xfId="1" applyFont="1" applyFill="1" applyBorder="1" applyAlignment="1">
      <alignment horizontal="center" vertical="center"/>
    </xf>
    <xf numFmtId="0" fontId="18" fillId="3" borderId="19" xfId="1" applyFont="1" applyFill="1" applyBorder="1" applyAlignment="1">
      <alignment horizontal="center" vertical="center"/>
    </xf>
    <xf numFmtId="0" fontId="18" fillId="3" borderId="18" xfId="1" applyFont="1" applyFill="1" applyBorder="1" applyAlignment="1">
      <alignment horizontal="center" vertical="center"/>
    </xf>
    <xf numFmtId="0" fontId="18" fillId="3" borderId="32" xfId="1" applyFont="1" applyFill="1" applyBorder="1" applyAlignment="1">
      <alignment horizontal="center" vertical="center"/>
    </xf>
    <xf numFmtId="0" fontId="18" fillId="3" borderId="31" xfId="1" applyFont="1" applyFill="1" applyBorder="1" applyAlignment="1">
      <alignment horizontal="center" vertical="center"/>
    </xf>
    <xf numFmtId="0" fontId="18" fillId="3" borderId="77" xfId="1" applyFont="1" applyFill="1" applyBorder="1" applyAlignment="1">
      <alignment horizontal="center" vertical="center"/>
    </xf>
    <xf numFmtId="0" fontId="18" fillId="3" borderId="0" xfId="1" applyFont="1" applyFill="1" applyAlignment="1">
      <alignment horizontal="center" vertical="center"/>
    </xf>
    <xf numFmtId="0" fontId="18" fillId="3" borderId="50" xfId="1" applyFont="1" applyFill="1" applyBorder="1" applyAlignment="1">
      <alignment horizontal="center" vertical="center"/>
    </xf>
    <xf numFmtId="0" fontId="18" fillId="3" borderId="16" xfId="1" applyFont="1" applyFill="1" applyBorder="1" applyAlignment="1">
      <alignment horizontal="center" vertical="center"/>
    </xf>
    <xf numFmtId="0" fontId="18" fillId="3" borderId="17" xfId="1"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lignment vertical="center"/>
    </xf>
    <xf numFmtId="0" fontId="0" fillId="0" borderId="27" xfId="0" applyBorder="1">
      <alignment vertical="center"/>
    </xf>
    <xf numFmtId="0" fontId="0" fillId="0" borderId="28" xfId="0" applyBorder="1">
      <alignment vertical="center"/>
    </xf>
    <xf numFmtId="0" fontId="15" fillId="0" borderId="13" xfId="0" applyFont="1" applyBorder="1" applyAlignment="1">
      <alignment horizontal="right" vertical="center"/>
    </xf>
    <xf numFmtId="0" fontId="15" fillId="0" borderId="27" xfId="0" applyFont="1" applyBorder="1" applyAlignment="1">
      <alignment horizontal="right" vertical="center"/>
    </xf>
    <xf numFmtId="0" fontId="15" fillId="0" borderId="28" xfId="0" applyFont="1" applyBorder="1" applyAlignment="1">
      <alignment horizontal="right" vertical="center"/>
    </xf>
    <xf numFmtId="0" fontId="14" fillId="0" borderId="10" xfId="0" applyFont="1" applyBorder="1" applyAlignment="1">
      <alignment horizontal="center" vertical="center"/>
    </xf>
    <xf numFmtId="0" fontId="15" fillId="0" borderId="9" xfId="0" applyFont="1" applyBorder="1" applyAlignment="1">
      <alignment horizontal="right" vertical="center"/>
    </xf>
    <xf numFmtId="0" fontId="15" fillId="0" borderId="10" xfId="0" applyFont="1" applyBorder="1" applyAlignment="1">
      <alignment horizontal="right" vertical="center"/>
    </xf>
    <xf numFmtId="0" fontId="15" fillId="0" borderId="79" xfId="0" applyFont="1" applyBorder="1" applyAlignment="1">
      <alignment horizontal="right" vertical="center"/>
    </xf>
    <xf numFmtId="176" fontId="15" fillId="0" borderId="8" xfId="0" applyNumberFormat="1" applyFont="1" applyBorder="1" applyAlignment="1">
      <alignment horizontal="right" vertical="center"/>
    </xf>
    <xf numFmtId="176" fontId="15" fillId="0" borderId="29" xfId="0" applyNumberFormat="1" applyFont="1" applyBorder="1" applyAlignment="1">
      <alignment horizontal="right" vertical="center"/>
    </xf>
    <xf numFmtId="176" fontId="15" fillId="0" borderId="21" xfId="0" applyNumberFormat="1" applyFont="1" applyBorder="1" applyAlignment="1">
      <alignment horizontal="right" vertical="center"/>
    </xf>
    <xf numFmtId="0" fontId="14" fillId="0" borderId="5" xfId="0" applyFont="1" applyBorder="1">
      <alignment vertical="center"/>
    </xf>
    <xf numFmtId="0" fontId="0" fillId="0" borderId="7" xfId="0" applyBorder="1">
      <alignment vertical="center"/>
    </xf>
    <xf numFmtId="0" fontId="0" fillId="0" borderId="6" xfId="0" applyBorder="1">
      <alignment vertical="center"/>
    </xf>
    <xf numFmtId="176" fontId="15" fillId="0" borderId="5" xfId="0" applyNumberFormat="1" applyFont="1" applyBorder="1" applyAlignment="1">
      <alignment horizontal="right" vertical="center"/>
    </xf>
    <xf numFmtId="176" fontId="15" fillId="0" borderId="6" xfId="0" applyNumberFormat="1" applyFont="1" applyBorder="1" applyAlignment="1">
      <alignment horizontal="right" vertical="center"/>
    </xf>
    <xf numFmtId="176" fontId="15" fillId="0" borderId="7" xfId="0" applyNumberFormat="1" applyFont="1" applyBorder="1" applyAlignment="1">
      <alignment horizontal="right" vertical="center"/>
    </xf>
    <xf numFmtId="0" fontId="0" fillId="0" borderId="1" xfId="0" applyBorder="1">
      <alignment vertical="center"/>
    </xf>
    <xf numFmtId="176" fontId="15" fillId="0" borderId="3" xfId="0" applyNumberFormat="1" applyFont="1" applyBorder="1" applyAlignment="1">
      <alignment horizontal="right" vertical="center"/>
    </xf>
    <xf numFmtId="176" fontId="15" fillId="0" borderId="0" xfId="0" applyNumberFormat="1" applyFont="1" applyAlignment="1">
      <alignment horizontal="right" vertical="center"/>
    </xf>
    <xf numFmtId="176" fontId="15" fillId="0" borderId="4" xfId="0" applyNumberFormat="1" applyFont="1" applyBorder="1" applyAlignment="1">
      <alignment horizontal="right" vertical="center"/>
    </xf>
    <xf numFmtId="0" fontId="15" fillId="0" borderId="8" xfId="0" applyFont="1" applyBorder="1" applyAlignment="1">
      <alignment horizontal="right" vertical="center"/>
    </xf>
    <xf numFmtId="0" fontId="15" fillId="0" borderId="29" xfId="0" applyFont="1" applyBorder="1" applyAlignment="1">
      <alignment horizontal="right" vertical="center"/>
    </xf>
    <xf numFmtId="0" fontId="15" fillId="0" borderId="21" xfId="0" applyFont="1" applyBorder="1" applyAlignment="1">
      <alignment horizontal="right" vertical="center"/>
    </xf>
    <xf numFmtId="0" fontId="15" fillId="0" borderId="24" xfId="0" applyFont="1" applyBorder="1">
      <alignment vertical="center"/>
    </xf>
    <xf numFmtId="0" fontId="5" fillId="0" borderId="80" xfId="0" applyFont="1" applyBorder="1">
      <alignment vertical="center"/>
    </xf>
    <xf numFmtId="0" fontId="5" fillId="0" borderId="12" xfId="0" applyFont="1" applyBorder="1">
      <alignment vertical="center"/>
    </xf>
    <xf numFmtId="0" fontId="15" fillId="0" borderId="24" xfId="0" applyFont="1" applyBorder="1" applyAlignment="1">
      <alignment horizontal="right" vertical="center"/>
    </xf>
    <xf numFmtId="0" fontId="0" fillId="0" borderId="80" xfId="0" applyBorder="1" applyAlignment="1">
      <alignment horizontal="right" vertical="center"/>
    </xf>
    <xf numFmtId="0" fontId="0" fillId="0" borderId="12" xfId="0" applyBorder="1" applyAlignment="1">
      <alignment horizontal="right" vertical="center"/>
    </xf>
    <xf numFmtId="0" fontId="14" fillId="0" borderId="85" xfId="0" applyFont="1" applyBorder="1" applyAlignment="1">
      <alignment horizontal="center" vertical="center"/>
    </xf>
    <xf numFmtId="0" fontId="14" fillId="0" borderId="86" xfId="0" applyFont="1" applyBorder="1" applyAlignment="1">
      <alignment horizontal="center" vertical="center"/>
    </xf>
    <xf numFmtId="0" fontId="14" fillId="0" borderId="87" xfId="0" applyFont="1" applyBorder="1" applyAlignment="1">
      <alignment horizontal="center" vertical="center"/>
    </xf>
    <xf numFmtId="176" fontId="15" fillId="0" borderId="85" xfId="0" applyNumberFormat="1" applyFont="1" applyBorder="1" applyAlignment="1">
      <alignment horizontal="right" vertical="center"/>
    </xf>
    <xf numFmtId="176" fontId="15" fillId="0" borderId="86" xfId="0" applyNumberFormat="1" applyFont="1" applyBorder="1" applyAlignment="1">
      <alignment horizontal="right" vertical="center"/>
    </xf>
    <xf numFmtId="176" fontId="15" fillId="0" borderId="87" xfId="0" applyNumberFormat="1" applyFont="1" applyBorder="1" applyAlignment="1">
      <alignment horizontal="right" vertical="center"/>
    </xf>
    <xf numFmtId="0" fontId="14" fillId="0" borderId="1" xfId="0" applyFont="1" applyBorder="1">
      <alignment vertical="center"/>
    </xf>
    <xf numFmtId="0" fontId="0" fillId="0" borderId="2" xfId="0" applyBorder="1">
      <alignment vertical="center"/>
    </xf>
    <xf numFmtId="0" fontId="15" fillId="0" borderId="3" xfId="0" applyFont="1" applyBorder="1" applyAlignment="1">
      <alignment vertical="center" shrinkToFit="1"/>
    </xf>
    <xf numFmtId="0" fontId="5" fillId="0" borderId="0" xfId="0" applyFont="1">
      <alignment vertical="center"/>
    </xf>
    <xf numFmtId="0" fontId="5" fillId="0" borderId="4" xfId="0" applyFont="1" applyBorder="1">
      <alignment vertical="center"/>
    </xf>
    <xf numFmtId="0" fontId="15"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176" fontId="15" fillId="0" borderId="11" xfId="0" applyNumberFormat="1" applyFont="1" applyBorder="1" applyAlignment="1">
      <alignment horizontal="right"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6"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176" fontId="15" fillId="0" borderId="79" xfId="0" applyNumberFormat="1" applyFont="1" applyBorder="1" applyAlignment="1">
      <alignment horizontal="right" vertical="center"/>
    </xf>
    <xf numFmtId="0" fontId="15" fillId="0" borderId="11" xfId="0" applyFont="1" applyBorder="1" applyAlignment="1">
      <alignment horizontal="left" vertical="center" shrinkToFit="1"/>
    </xf>
    <xf numFmtId="0" fontId="15" fillId="0" borderId="1"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3" fontId="15" fillId="0" borderId="10" xfId="0" applyNumberFormat="1" applyFont="1" applyBorder="1" applyAlignment="1">
      <alignment horizontal="right" vertical="center"/>
    </xf>
    <xf numFmtId="3" fontId="15" fillId="0" borderId="79" xfId="0" applyNumberFormat="1" applyFont="1" applyBorder="1" applyAlignment="1">
      <alignment horizontal="right" vertical="center"/>
    </xf>
    <xf numFmtId="0" fontId="21" fillId="0" borderId="0" xfId="0" applyFont="1" applyAlignment="1">
      <alignment horizontal="center"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shrinkToFit="1"/>
    </xf>
    <xf numFmtId="0" fontId="15" fillId="0" borderId="0" xfId="0" applyFont="1" applyAlignment="1">
      <alignment horizontal="center" vertical="center" shrinkToFit="1"/>
    </xf>
    <xf numFmtId="0" fontId="28" fillId="0" borderId="0" xfId="0" applyFont="1" applyAlignment="1">
      <alignment horizontal="center" vertical="center" wrapText="1"/>
    </xf>
    <xf numFmtId="0" fontId="25" fillId="0" borderId="0" xfId="0" applyFont="1" applyAlignment="1">
      <alignment vertical="top" wrapText="1"/>
    </xf>
    <xf numFmtId="0" fontId="25" fillId="0" borderId="0" xfId="0" applyFont="1" applyAlignment="1">
      <alignment horizontal="left" vertical="top" wrapText="1"/>
    </xf>
    <xf numFmtId="0" fontId="25" fillId="0" borderId="0" xfId="0" applyFont="1" applyAlignment="1">
      <alignment horizontal="left" vertical="center" wrapText="1"/>
    </xf>
    <xf numFmtId="0" fontId="28" fillId="0" borderId="0" xfId="0" applyFont="1" applyAlignment="1">
      <alignment horizontal="center" vertical="top" wrapText="1"/>
    </xf>
    <xf numFmtId="0" fontId="29" fillId="0" borderId="81" xfId="0" applyFont="1" applyBorder="1" applyAlignment="1">
      <alignment vertical="top" wrapText="1"/>
    </xf>
    <xf numFmtId="0" fontId="25" fillId="0" borderId="82" xfId="0" applyFont="1" applyBorder="1" applyAlignment="1">
      <alignment horizontal="center" vertical="center" wrapText="1"/>
    </xf>
    <xf numFmtId="0" fontId="29" fillId="0" borderId="82" xfId="0" applyFont="1" applyBorder="1" applyAlignment="1">
      <alignment vertical="center" wrapText="1"/>
    </xf>
    <xf numFmtId="0" fontId="25" fillId="0" borderId="23" xfId="0" applyFont="1" applyBorder="1" applyAlignment="1">
      <alignment horizontal="center" vertical="center" wrapText="1"/>
    </xf>
    <xf numFmtId="0" fontId="25" fillId="0" borderId="82" xfId="0" applyFont="1" applyBorder="1" applyAlignment="1">
      <alignment vertical="center" wrapText="1"/>
    </xf>
    <xf numFmtId="0" fontId="25" fillId="0" borderId="52" xfId="0" applyFont="1" applyBorder="1" applyAlignment="1">
      <alignment horizontal="center" vertical="center" wrapText="1"/>
    </xf>
    <xf numFmtId="0" fontId="25" fillId="0" borderId="52" xfId="0" applyFont="1" applyBorder="1" applyAlignment="1">
      <alignment vertical="center" wrapText="1"/>
    </xf>
    <xf numFmtId="0" fontId="25" fillId="0" borderId="23" xfId="0" applyFont="1" applyBorder="1" applyAlignment="1">
      <alignment vertical="center" wrapText="1"/>
    </xf>
    <xf numFmtId="0" fontId="24" fillId="0" borderId="0" xfId="7" applyFont="1" applyAlignment="1">
      <alignment horizontal="left" vertical="center" wrapText="1"/>
    </xf>
    <xf numFmtId="177" fontId="27" fillId="0" borderId="0" xfId="0" applyNumberFormat="1" applyFont="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lignment vertical="center"/>
    </xf>
    <xf numFmtId="0" fontId="27" fillId="0" borderId="0" xfId="0" applyFont="1" applyAlignment="1">
      <alignment horizontal="left" vertical="top" wrapText="1"/>
    </xf>
    <xf numFmtId="0" fontId="26" fillId="0" borderId="0" xfId="4" applyFont="1" applyAlignment="1">
      <alignment horizontal="left" vertical="center" wrapText="1"/>
    </xf>
    <xf numFmtId="0" fontId="26" fillId="0" borderId="0" xfId="4" applyFont="1" applyAlignment="1">
      <alignment horizontal="center" vertical="center"/>
    </xf>
    <xf numFmtId="0" fontId="26" fillId="0" borderId="0" xfId="4" applyFont="1" applyAlignment="1">
      <alignment horizontal="left" vertical="center"/>
    </xf>
  </cellXfs>
  <cellStyles count="8">
    <cellStyle name="パーセント 2" xfId="6" xr:uid="{3FC68D2A-ACEB-455D-8739-B5969231BF77}"/>
    <cellStyle name="桁区切り 2" xfId="2" xr:uid="{00000000-0005-0000-0000-000001000000}"/>
    <cellStyle name="標準" xfId="0" builtinId="0"/>
    <cellStyle name="標準 2" xfId="3" xr:uid="{4983E5EA-AB41-4AF0-AB7F-A1815A30FB5B}"/>
    <cellStyle name="標準 2 2" xfId="5" xr:uid="{D25AD3BF-57BB-4E89-AEA9-441DCF3318B5}"/>
    <cellStyle name="標準 2 2 2" xfId="7" xr:uid="{5E6EBEBE-8B1F-4A3A-92E2-066152F4E419}"/>
    <cellStyle name="標準 3" xfId="1" xr:uid="{00000000-0005-0000-0000-000003000000}"/>
    <cellStyle name="標準 4" xfId="4" xr:uid="{E6BEB6C2-D5DD-44F6-92CA-2127751400EF}"/>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19</xdr:row>
      <xdr:rowOff>28575</xdr:rowOff>
    </xdr:from>
    <xdr:to>
      <xdr:col>6</xdr:col>
      <xdr:colOff>0</xdr:colOff>
      <xdr:row>24</xdr:row>
      <xdr:rowOff>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flipH="1">
          <a:off x="4114800" y="6029325"/>
          <a:ext cx="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4"/>
  <sheetViews>
    <sheetView tabSelected="1" view="pageBreakPreview" zoomScaleNormal="100" zoomScaleSheetLayoutView="100" workbookViewId="0">
      <selection activeCell="A22" sqref="A22:E22"/>
    </sheetView>
  </sheetViews>
  <sheetFormatPr defaultColWidth="9" defaultRowHeight="14.25"/>
  <cols>
    <col min="1" max="2" width="15.875" style="9" customWidth="1"/>
    <col min="3" max="5" width="18.625" style="9" customWidth="1"/>
    <col min="6" max="6" width="1" style="9" customWidth="1"/>
    <col min="7" max="16384" width="9" style="9"/>
  </cols>
  <sheetData>
    <row r="1" spans="1:5" ht="17.25" customHeight="1">
      <c r="A1" s="266" t="s">
        <v>0</v>
      </c>
      <c r="B1" s="247"/>
      <c r="C1" s="247"/>
      <c r="D1" s="247"/>
      <c r="E1" s="247"/>
    </row>
    <row r="2" spans="1:5" s="10" customFormat="1" ht="19.5" customHeight="1">
      <c r="A2" s="267" t="s">
        <v>359</v>
      </c>
      <c r="B2" s="268"/>
      <c r="C2" s="268"/>
      <c r="D2" s="268"/>
      <c r="E2" s="268"/>
    </row>
    <row r="3" spans="1:5" ht="19.5" customHeight="1">
      <c r="A3" s="267" t="s">
        <v>361</v>
      </c>
      <c r="B3" s="267"/>
      <c r="C3" s="267"/>
      <c r="D3" s="267"/>
      <c r="E3" s="267"/>
    </row>
    <row r="4" spans="1:5" ht="9.75" customHeight="1">
      <c r="A4" s="58"/>
      <c r="B4" s="58"/>
      <c r="C4" s="58"/>
      <c r="D4" s="58"/>
      <c r="E4" s="58"/>
    </row>
    <row r="5" spans="1:5" ht="22.5" customHeight="1">
      <c r="A5" s="266" t="s">
        <v>1</v>
      </c>
      <c r="B5" s="247"/>
      <c r="C5" s="247"/>
      <c r="D5" s="247"/>
      <c r="E5" s="247"/>
    </row>
    <row r="6" spans="1:5" ht="22.5" customHeight="1">
      <c r="A6" s="247" t="s">
        <v>2</v>
      </c>
      <c r="B6" s="247"/>
      <c r="C6" s="247"/>
      <c r="D6" s="247"/>
      <c r="E6" s="247"/>
    </row>
    <row r="7" spans="1:5" ht="22.5" customHeight="1">
      <c r="A7" s="266" t="s">
        <v>3</v>
      </c>
      <c r="B7" s="247"/>
      <c r="C7" s="247"/>
      <c r="D7" s="247"/>
      <c r="E7" s="247"/>
    </row>
    <row r="8" spans="1:5" ht="22.5" customHeight="1">
      <c r="A8" s="266" t="s">
        <v>4</v>
      </c>
      <c r="B8" s="266"/>
      <c r="C8" s="266"/>
      <c r="D8" s="266"/>
      <c r="E8" s="266"/>
    </row>
    <row r="9" spans="1:5" ht="22.5" customHeight="1">
      <c r="A9" s="266" t="s">
        <v>5</v>
      </c>
      <c r="B9" s="247"/>
      <c r="C9" s="247"/>
      <c r="D9" s="247"/>
      <c r="E9" s="247"/>
    </row>
    <row r="10" spans="1:5" ht="22.5" customHeight="1">
      <c r="A10" s="266" t="s">
        <v>6</v>
      </c>
      <c r="B10" s="247"/>
      <c r="C10" s="247"/>
      <c r="D10" s="247"/>
      <c r="E10" s="247"/>
    </row>
    <row r="11" spans="1:5" ht="22.5" customHeight="1">
      <c r="A11" s="247"/>
      <c r="B11" s="247"/>
      <c r="C11" s="247"/>
      <c r="D11" s="247"/>
      <c r="E11" s="247"/>
    </row>
    <row r="12" spans="1:5" ht="22.5" customHeight="1">
      <c r="A12" s="246" t="s">
        <v>7</v>
      </c>
      <c r="B12" s="247"/>
      <c r="C12" s="247"/>
      <c r="D12" s="247"/>
      <c r="E12" s="247"/>
    </row>
    <row r="13" spans="1:5" ht="18.75" customHeight="1">
      <c r="A13" s="247"/>
      <c r="B13" s="247"/>
      <c r="C13" s="247"/>
      <c r="D13" s="247"/>
      <c r="E13" s="247"/>
    </row>
    <row r="14" spans="1:5" ht="29.25" customHeight="1">
      <c r="A14" s="264" t="s">
        <v>8</v>
      </c>
      <c r="B14" s="264"/>
      <c r="C14" s="264"/>
      <c r="D14" s="264"/>
      <c r="E14" s="264"/>
    </row>
    <row r="15" spans="1:5" ht="24" customHeight="1">
      <c r="A15" s="264" t="s">
        <v>309</v>
      </c>
      <c r="B15" s="264"/>
      <c r="C15" s="264"/>
      <c r="D15" s="264"/>
      <c r="E15" s="264"/>
    </row>
    <row r="16" spans="1:5" ht="24" customHeight="1">
      <c r="A16" s="264" t="s">
        <v>322</v>
      </c>
      <c r="B16" s="264"/>
      <c r="C16" s="264"/>
      <c r="D16" s="264"/>
      <c r="E16" s="264"/>
    </row>
    <row r="17" spans="1:5" ht="24" customHeight="1">
      <c r="A17" s="264" t="s">
        <v>321</v>
      </c>
      <c r="B17" s="264"/>
      <c r="C17" s="264"/>
      <c r="D17" s="264"/>
      <c r="E17" s="264"/>
    </row>
    <row r="18" spans="1:5" ht="30.75" customHeight="1">
      <c r="A18" s="264" t="s">
        <v>362</v>
      </c>
      <c r="B18" s="264"/>
      <c r="C18" s="264"/>
      <c r="D18" s="264"/>
      <c r="E18" s="264"/>
    </row>
    <row r="19" spans="1:5" ht="16.5" customHeight="1">
      <c r="A19" s="54"/>
      <c r="B19" s="54"/>
      <c r="C19" s="54"/>
      <c r="D19" s="54"/>
      <c r="E19" s="54"/>
    </row>
    <row r="20" spans="1:5" ht="29.25" customHeight="1">
      <c r="A20" s="264" t="s">
        <v>9</v>
      </c>
      <c r="B20" s="264"/>
      <c r="C20" s="264"/>
      <c r="D20" s="264"/>
      <c r="E20" s="264"/>
    </row>
    <row r="21" spans="1:5" ht="24" customHeight="1">
      <c r="A21" s="264" t="s">
        <v>10</v>
      </c>
      <c r="B21" s="264"/>
      <c r="C21" s="264"/>
      <c r="D21" s="264"/>
      <c r="E21" s="264"/>
    </row>
    <row r="22" spans="1:5" ht="17.25" customHeight="1">
      <c r="A22" s="265"/>
      <c r="B22" s="265"/>
      <c r="C22" s="265"/>
      <c r="D22" s="265"/>
      <c r="E22" s="265"/>
    </row>
    <row r="23" spans="1:5" ht="22.5" customHeight="1">
      <c r="A23" s="247" t="s">
        <v>11</v>
      </c>
      <c r="B23" s="247"/>
      <c r="C23" s="247"/>
      <c r="D23" s="247"/>
      <c r="E23" s="247"/>
    </row>
    <row r="24" spans="1:5" ht="24" customHeight="1">
      <c r="A24" s="246" t="s">
        <v>12</v>
      </c>
      <c r="B24" s="246"/>
      <c r="C24" s="246"/>
      <c r="D24" s="246"/>
      <c r="E24" s="246"/>
    </row>
    <row r="25" spans="1:5" ht="18" customHeight="1">
      <c r="A25" s="247"/>
      <c r="B25" s="247"/>
      <c r="C25" s="247"/>
      <c r="D25" s="247"/>
      <c r="E25" s="247"/>
    </row>
    <row r="26" spans="1:5" ht="22.5" customHeight="1">
      <c r="A26" s="9" t="s">
        <v>13</v>
      </c>
    </row>
    <row r="27" spans="1:5" ht="15" customHeight="1">
      <c r="A27" s="12" t="s">
        <v>14</v>
      </c>
      <c r="B27" s="13" t="s">
        <v>15</v>
      </c>
      <c r="C27" s="13" t="s">
        <v>16</v>
      </c>
      <c r="D27" s="244" t="s">
        <v>17</v>
      </c>
      <c r="E27" s="245"/>
    </row>
    <row r="28" spans="1:5" ht="14.25" customHeight="1">
      <c r="A28" s="248" t="s">
        <v>18</v>
      </c>
      <c r="B28" s="249"/>
      <c r="C28" s="250"/>
      <c r="D28" s="251"/>
      <c r="E28" s="252"/>
    </row>
    <row r="29" spans="1:5" ht="22.5" customHeight="1">
      <c r="A29" s="12"/>
      <c r="B29" s="13"/>
      <c r="C29" s="13"/>
      <c r="D29" s="244"/>
      <c r="E29" s="245"/>
    </row>
    <row r="30" spans="1:5" ht="14.25" customHeight="1">
      <c r="A30" s="248" t="s">
        <v>19</v>
      </c>
      <c r="B30" s="249"/>
      <c r="C30" s="250"/>
      <c r="D30" s="251"/>
      <c r="E30" s="252"/>
    </row>
    <row r="31" spans="1:5" ht="22.5" customHeight="1">
      <c r="A31" s="12"/>
      <c r="B31" s="13"/>
      <c r="C31" s="13"/>
      <c r="D31" s="244"/>
      <c r="E31" s="245"/>
    </row>
    <row r="32" spans="1:5" ht="14.25" customHeight="1">
      <c r="A32" s="248" t="s">
        <v>20</v>
      </c>
      <c r="B32" s="249"/>
      <c r="C32" s="250"/>
      <c r="D32" s="251"/>
      <c r="E32" s="252"/>
    </row>
    <row r="33" spans="1:6" ht="22.5" customHeight="1">
      <c r="A33" s="12"/>
      <c r="B33" s="13"/>
      <c r="C33" s="13"/>
      <c r="D33" s="244"/>
      <c r="E33" s="245"/>
    </row>
    <row r="34" spans="1:6" ht="11.25" customHeight="1"/>
    <row r="35" spans="1:6" ht="14.25" customHeight="1">
      <c r="A35" s="254" t="s">
        <v>21</v>
      </c>
      <c r="B35" s="255"/>
      <c r="C35" s="255"/>
      <c r="D35" s="255"/>
      <c r="E35" s="256"/>
    </row>
    <row r="36" spans="1:6" ht="15" customHeight="1">
      <c r="A36" s="12" t="s">
        <v>14</v>
      </c>
      <c r="B36" s="13" t="s">
        <v>15</v>
      </c>
      <c r="C36" s="13" t="s">
        <v>16</v>
      </c>
      <c r="D36" s="244" t="s">
        <v>17</v>
      </c>
      <c r="E36" s="245"/>
    </row>
    <row r="37" spans="1:6" ht="22.5" customHeight="1">
      <c r="A37" s="14"/>
      <c r="B37" s="15"/>
      <c r="C37" s="15"/>
      <c r="D37" s="262"/>
      <c r="E37" s="263"/>
    </row>
    <row r="38" spans="1:6" ht="22.5" customHeight="1">
      <c r="A38" s="257" t="s">
        <v>22</v>
      </c>
      <c r="B38" s="258"/>
      <c r="C38" s="259" t="s">
        <v>23</v>
      </c>
      <c r="D38" s="260"/>
      <c r="E38" s="261"/>
    </row>
    <row r="39" spans="1:6" ht="22.5" customHeight="1">
      <c r="A39" s="253"/>
      <c r="B39" s="253"/>
      <c r="C39" s="253"/>
      <c r="D39" s="253"/>
      <c r="E39" s="253"/>
      <c r="F39" s="253"/>
    </row>
    <row r="40" spans="1:6" ht="22.5" customHeight="1"/>
    <row r="41" spans="1:6" ht="22.5" customHeight="1"/>
    <row r="42" spans="1:6" ht="22.5" customHeight="1"/>
    <row r="43" spans="1:6" ht="22.5" customHeight="1"/>
    <row r="44" spans="1:6" ht="22.5" customHeight="1"/>
    <row r="45" spans="1:6" ht="22.5" customHeight="1"/>
    <row r="46" spans="1:6" ht="22.5" customHeight="1"/>
    <row r="47" spans="1:6" ht="22.5" customHeight="1"/>
    <row r="48" spans="1:6" ht="22.5" customHeight="1"/>
    <row r="49" ht="22.5" customHeight="1"/>
    <row r="50" ht="22.5" customHeight="1"/>
    <row r="51" ht="22.5" customHeight="1"/>
    <row r="52" ht="22.5" customHeight="1"/>
    <row r="53" ht="22.5" customHeight="1"/>
    <row r="54" ht="22.5" customHeight="1"/>
  </sheetData>
  <mergeCells count="39">
    <mergeCell ref="A11:E11"/>
    <mergeCell ref="A1:E1"/>
    <mergeCell ref="A2:E2"/>
    <mergeCell ref="A3:E3"/>
    <mergeCell ref="A5:E5"/>
    <mergeCell ref="A6:E6"/>
    <mergeCell ref="A7:E7"/>
    <mergeCell ref="A8:E8"/>
    <mergeCell ref="A9:E9"/>
    <mergeCell ref="A10:E10"/>
    <mergeCell ref="A12:E12"/>
    <mergeCell ref="A13:E13"/>
    <mergeCell ref="A20:E20"/>
    <mergeCell ref="A21:E21"/>
    <mergeCell ref="A23:E23"/>
    <mergeCell ref="A22:E22"/>
    <mergeCell ref="A14:E14"/>
    <mergeCell ref="A18:E18"/>
    <mergeCell ref="A15:E15"/>
    <mergeCell ref="A16:E16"/>
    <mergeCell ref="A17:E17"/>
    <mergeCell ref="A39:F39"/>
    <mergeCell ref="A30:B30"/>
    <mergeCell ref="C30:E30"/>
    <mergeCell ref="A32:B32"/>
    <mergeCell ref="C32:E32"/>
    <mergeCell ref="A35:E35"/>
    <mergeCell ref="A38:B38"/>
    <mergeCell ref="C38:E38"/>
    <mergeCell ref="D36:E36"/>
    <mergeCell ref="D37:E37"/>
    <mergeCell ref="D31:E31"/>
    <mergeCell ref="D33:E33"/>
    <mergeCell ref="D29:E29"/>
    <mergeCell ref="A24:E24"/>
    <mergeCell ref="A25:E25"/>
    <mergeCell ref="A28:B28"/>
    <mergeCell ref="C28:E28"/>
    <mergeCell ref="D27:E27"/>
  </mergeCells>
  <phoneticPr fontId="6"/>
  <pageMargins left="0.78700000000000003" right="0.78700000000000003" top="0.98399999999999999" bottom="0.98399999999999999" header="0.51200000000000001" footer="0.51200000000000001"/>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1"/>
  <sheetViews>
    <sheetView zoomScale="90" zoomScaleNormal="90" workbookViewId="0">
      <selection activeCell="C11" sqref="C11:O11"/>
    </sheetView>
  </sheetViews>
  <sheetFormatPr defaultRowHeight="13.5"/>
  <cols>
    <col min="1" max="1" width="1.25" customWidth="1"/>
    <col min="2" max="2" width="13.25" customWidth="1"/>
    <col min="3" max="3" width="9.625" customWidth="1"/>
    <col min="4" max="4" width="7.375" customWidth="1"/>
    <col min="5" max="5" width="6.125" customWidth="1"/>
    <col min="7" max="7" width="4.25" bestFit="1" customWidth="1"/>
    <col min="8" max="8" width="3.125" customWidth="1"/>
    <col min="9" max="9" width="4.125" customWidth="1"/>
    <col min="10" max="10" width="2.125" customWidth="1"/>
    <col min="11" max="11" width="4.125" customWidth="1"/>
    <col min="12" max="12" width="1.75" customWidth="1"/>
    <col min="13" max="13" width="4.25" bestFit="1" customWidth="1"/>
    <col min="14" max="14" width="17.5" customWidth="1"/>
    <col min="15" max="15" width="3.75" customWidth="1"/>
    <col min="16" max="16" width="0.625" customWidth="1"/>
  </cols>
  <sheetData>
    <row r="1" spans="2:15" ht="16.5" customHeight="1">
      <c r="N1" s="266" t="s">
        <v>24</v>
      </c>
      <c r="O1" s="247"/>
    </row>
    <row r="2" spans="2:15" ht="16.5" customHeight="1">
      <c r="B2" s="269" t="s">
        <v>25</v>
      </c>
      <c r="C2" s="269"/>
      <c r="D2" s="269"/>
      <c r="E2" s="269"/>
      <c r="F2" s="269"/>
      <c r="G2" s="269"/>
      <c r="H2" s="269"/>
      <c r="I2" s="269"/>
      <c r="J2" s="269"/>
      <c r="K2" s="269"/>
      <c r="L2" s="269"/>
      <c r="M2" s="269"/>
      <c r="N2" s="269"/>
      <c r="O2" s="269"/>
    </row>
    <row r="3" spans="2:15" ht="14.25" thickBot="1">
      <c r="N3" s="270" t="s">
        <v>323</v>
      </c>
      <c r="O3" s="271"/>
    </row>
    <row r="4" spans="2:15" ht="18.75" customHeight="1" thickBot="1">
      <c r="B4" s="55" t="s">
        <v>26</v>
      </c>
      <c r="C4" s="274"/>
      <c r="D4" s="274"/>
      <c r="E4" s="274"/>
      <c r="F4" s="274"/>
      <c r="G4" s="274"/>
      <c r="H4" s="274"/>
      <c r="I4" s="272" t="s">
        <v>27</v>
      </c>
      <c r="J4" s="272"/>
      <c r="K4" s="272"/>
      <c r="L4" s="274"/>
      <c r="M4" s="274"/>
      <c r="N4" s="274"/>
      <c r="O4" s="275"/>
    </row>
    <row r="5" spans="2:15" ht="18.75" customHeight="1" thickBot="1">
      <c r="B5" s="56" t="s">
        <v>28</v>
      </c>
      <c r="C5" s="274"/>
      <c r="D5" s="274"/>
      <c r="E5" s="274"/>
      <c r="F5" s="274"/>
      <c r="G5" s="274"/>
      <c r="H5" s="274"/>
      <c r="I5" s="272"/>
      <c r="J5" s="272"/>
      <c r="K5" s="272"/>
      <c r="L5" s="274"/>
      <c r="M5" s="274"/>
      <c r="N5" s="274"/>
      <c r="O5" s="275"/>
    </row>
    <row r="6" spans="2:15" ht="24" customHeight="1" thickBot="1">
      <c r="B6" s="276" t="s">
        <v>29</v>
      </c>
      <c r="C6" s="287" t="s">
        <v>30</v>
      </c>
      <c r="D6" s="287"/>
      <c r="E6" s="287"/>
      <c r="F6" s="287"/>
      <c r="G6" s="287"/>
      <c r="H6" s="287"/>
      <c r="I6" s="287"/>
      <c r="J6" s="272" t="s">
        <v>31</v>
      </c>
      <c r="K6" s="272"/>
      <c r="L6" s="272"/>
      <c r="M6" s="282"/>
      <c r="N6" s="282"/>
      <c r="O6" s="275"/>
    </row>
    <row r="7" spans="2:15" ht="24" customHeight="1" thickBot="1">
      <c r="B7" s="277"/>
      <c r="C7" s="287"/>
      <c r="D7" s="287"/>
      <c r="E7" s="287"/>
      <c r="F7" s="287"/>
      <c r="G7" s="287"/>
      <c r="H7" s="287"/>
      <c r="I7" s="287"/>
      <c r="J7" s="272" t="s">
        <v>311</v>
      </c>
      <c r="K7" s="272"/>
      <c r="L7" s="272"/>
      <c r="M7" s="282"/>
      <c r="N7" s="282"/>
      <c r="O7" s="275"/>
    </row>
    <row r="8" spans="2:15" ht="24" customHeight="1" thickBot="1">
      <c r="B8" s="56" t="s">
        <v>32</v>
      </c>
      <c r="C8" s="7" t="s">
        <v>33</v>
      </c>
      <c r="D8" s="273" t="s">
        <v>34</v>
      </c>
      <c r="E8" s="272"/>
      <c r="F8" s="288" t="s">
        <v>35</v>
      </c>
      <c r="G8" s="288"/>
      <c r="H8" s="288"/>
      <c r="I8" s="288"/>
      <c r="J8" s="288"/>
      <c r="K8" s="288"/>
      <c r="L8" s="288"/>
      <c r="M8" s="288"/>
      <c r="N8" s="288"/>
      <c r="O8" s="275"/>
    </row>
    <row r="9" spans="2:15" ht="18" customHeight="1" thickBot="1">
      <c r="B9" s="276" t="s">
        <v>36</v>
      </c>
      <c r="C9" s="272" t="s">
        <v>37</v>
      </c>
      <c r="D9" s="272"/>
      <c r="E9" s="272"/>
      <c r="F9" s="272"/>
      <c r="G9" s="272" t="s">
        <v>38</v>
      </c>
      <c r="H9" s="272"/>
      <c r="I9" s="272"/>
      <c r="J9" s="272"/>
      <c r="K9" s="272"/>
      <c r="L9" s="272"/>
      <c r="M9" s="272"/>
      <c r="N9" s="272"/>
      <c r="O9" s="275"/>
    </row>
    <row r="10" spans="2:15" ht="87.75" customHeight="1" thickBot="1">
      <c r="B10" s="277"/>
      <c r="C10" s="274"/>
      <c r="D10" s="274"/>
      <c r="E10" s="274"/>
      <c r="F10" s="274"/>
      <c r="G10" s="274"/>
      <c r="H10" s="274"/>
      <c r="I10" s="274"/>
      <c r="J10" s="274"/>
      <c r="K10" s="274"/>
      <c r="L10" s="274"/>
      <c r="M10" s="274"/>
      <c r="N10" s="274"/>
      <c r="O10" s="275"/>
    </row>
    <row r="11" spans="2:15" ht="76.5" customHeight="1" thickBot="1">
      <c r="B11" s="56" t="s">
        <v>39</v>
      </c>
      <c r="C11" s="274"/>
      <c r="D11" s="274"/>
      <c r="E11" s="274"/>
      <c r="F11" s="274"/>
      <c r="G11" s="274"/>
      <c r="H11" s="274"/>
      <c r="I11" s="274"/>
      <c r="J11" s="274"/>
      <c r="K11" s="274"/>
      <c r="L11" s="274"/>
      <c r="M11" s="274"/>
      <c r="N11" s="274"/>
      <c r="O11" s="275"/>
    </row>
    <row r="12" spans="2:15" ht="66.75" customHeight="1" thickBot="1">
      <c r="B12" s="56" t="s">
        <v>40</v>
      </c>
      <c r="C12" s="274"/>
      <c r="D12" s="274"/>
      <c r="E12" s="274"/>
      <c r="F12" s="274"/>
      <c r="G12" s="274"/>
      <c r="H12" s="274"/>
      <c r="I12" s="274"/>
      <c r="J12" s="274"/>
      <c r="K12" s="274"/>
      <c r="L12" s="274"/>
      <c r="M12" s="274"/>
      <c r="N12" s="274"/>
      <c r="O12" s="275"/>
    </row>
    <row r="13" spans="2:15" ht="100.5" customHeight="1" thickBot="1">
      <c r="B13" s="8" t="s">
        <v>41</v>
      </c>
      <c r="C13" s="274"/>
      <c r="D13" s="274"/>
      <c r="E13" s="274"/>
      <c r="F13" s="274"/>
      <c r="G13" s="274"/>
      <c r="H13" s="274"/>
      <c r="I13" s="274"/>
      <c r="J13" s="274"/>
      <c r="K13" s="274"/>
      <c r="L13" s="274"/>
      <c r="M13" s="274"/>
      <c r="N13" s="274"/>
      <c r="O13" s="275"/>
    </row>
    <row r="14" spans="2:15" ht="132.75" customHeight="1" thickBot="1">
      <c r="B14" s="8" t="s">
        <v>42</v>
      </c>
      <c r="C14" s="274"/>
      <c r="D14" s="274"/>
      <c r="E14" s="274"/>
      <c r="F14" s="274"/>
      <c r="G14" s="274"/>
      <c r="H14" s="274"/>
      <c r="I14" s="274"/>
      <c r="J14" s="274"/>
      <c r="K14" s="274"/>
      <c r="L14" s="274"/>
      <c r="M14" s="274"/>
      <c r="N14" s="274"/>
      <c r="O14" s="275"/>
    </row>
    <row r="15" spans="2:15" ht="18.75" customHeight="1" thickBot="1">
      <c r="B15" s="278" t="s">
        <v>43</v>
      </c>
      <c r="C15" s="272" t="s">
        <v>44</v>
      </c>
      <c r="D15" s="272"/>
      <c r="E15" s="272" t="s">
        <v>164</v>
      </c>
      <c r="F15" s="272"/>
      <c r="G15" s="272"/>
      <c r="H15" s="272" t="s">
        <v>165</v>
      </c>
      <c r="I15" s="272"/>
      <c r="J15" s="272"/>
      <c r="K15" s="272"/>
      <c r="L15" s="272"/>
      <c r="M15" s="272"/>
      <c r="N15" s="272" t="s">
        <v>324</v>
      </c>
      <c r="O15" s="275"/>
    </row>
    <row r="16" spans="2:15" ht="18.75" customHeight="1" thickBot="1">
      <c r="B16" s="279"/>
      <c r="C16" s="272" t="s">
        <v>45</v>
      </c>
      <c r="D16" s="272"/>
      <c r="E16" s="285"/>
      <c r="F16" s="286"/>
      <c r="G16" s="6" t="s">
        <v>46</v>
      </c>
      <c r="H16" s="283"/>
      <c r="I16" s="284"/>
      <c r="J16" s="284"/>
      <c r="K16" s="284"/>
      <c r="L16" s="284"/>
      <c r="M16" s="5" t="s">
        <v>46</v>
      </c>
      <c r="N16" s="57"/>
      <c r="O16" s="6" t="s">
        <v>46</v>
      </c>
    </row>
    <row r="17" spans="2:15" ht="18.75" customHeight="1" thickBot="1">
      <c r="B17" s="279"/>
      <c r="C17" s="280" t="s">
        <v>47</v>
      </c>
      <c r="D17" s="281"/>
      <c r="E17" s="285"/>
      <c r="F17" s="286"/>
      <c r="G17" s="2" t="s">
        <v>46</v>
      </c>
      <c r="H17" s="283"/>
      <c r="I17" s="284"/>
      <c r="J17" s="284"/>
      <c r="K17" s="284"/>
      <c r="L17" s="284"/>
      <c r="M17" s="2" t="s">
        <v>46</v>
      </c>
      <c r="N17" s="1"/>
      <c r="O17" s="2" t="s">
        <v>46</v>
      </c>
    </row>
    <row r="18" spans="2:15" ht="18.75" customHeight="1" thickBot="1">
      <c r="B18" s="279"/>
      <c r="C18" s="280" t="s">
        <v>48</v>
      </c>
      <c r="D18" s="281"/>
      <c r="E18" s="285"/>
      <c r="F18" s="286"/>
      <c r="G18" s="2" t="s">
        <v>46</v>
      </c>
      <c r="H18" s="283"/>
      <c r="I18" s="284"/>
      <c r="J18" s="284"/>
      <c r="K18" s="284"/>
      <c r="L18" s="284"/>
      <c r="M18" s="2" t="s">
        <v>46</v>
      </c>
      <c r="N18" s="1"/>
      <c r="O18" s="2" t="s">
        <v>46</v>
      </c>
    </row>
    <row r="19" spans="2:15" ht="18.75" customHeight="1" thickBot="1">
      <c r="B19" s="277"/>
      <c r="C19" s="280" t="s">
        <v>49</v>
      </c>
      <c r="D19" s="281"/>
      <c r="E19" s="285"/>
      <c r="F19" s="286"/>
      <c r="G19" s="2" t="s">
        <v>46</v>
      </c>
      <c r="H19" s="283"/>
      <c r="I19" s="284"/>
      <c r="J19" s="284"/>
      <c r="K19" s="284"/>
      <c r="L19" s="284"/>
      <c r="M19" s="2" t="s">
        <v>46</v>
      </c>
      <c r="N19" s="1"/>
      <c r="O19" s="2" t="s">
        <v>46</v>
      </c>
    </row>
    <row r="20" spans="2:15">
      <c r="B20" s="3"/>
      <c r="C20" s="3"/>
      <c r="D20" s="3"/>
      <c r="E20" s="3"/>
      <c r="F20" s="3"/>
      <c r="G20" s="3"/>
      <c r="H20" s="3"/>
      <c r="I20" s="3"/>
      <c r="J20" s="3"/>
      <c r="K20" s="3"/>
      <c r="L20" s="3"/>
      <c r="M20" s="3"/>
      <c r="N20" s="3"/>
    </row>
    <row r="21" spans="2:15">
      <c r="B21" s="4"/>
    </row>
  </sheetData>
  <mergeCells count="40">
    <mergeCell ref="E15:G15"/>
    <mergeCell ref="B6:B7"/>
    <mergeCell ref="C6:I7"/>
    <mergeCell ref="J6:L6"/>
    <mergeCell ref="J7:L7"/>
    <mergeCell ref="C9:F9"/>
    <mergeCell ref="F8:O8"/>
    <mergeCell ref="G9:O9"/>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s>
  <phoneticPr fontId="6"/>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97"/>
  <sheetViews>
    <sheetView view="pageBreakPreview" topLeftCell="A25" zoomScaleNormal="100" workbookViewId="0">
      <selection activeCell="T46" sqref="T46"/>
    </sheetView>
  </sheetViews>
  <sheetFormatPr defaultColWidth="9" defaultRowHeight="12"/>
  <cols>
    <col min="1" max="1" width="1.625" style="16" customWidth="1"/>
    <col min="2" max="18" width="5.125" style="16" customWidth="1"/>
    <col min="19" max="21" width="6.625" style="16" customWidth="1"/>
    <col min="22" max="16384" width="9" style="16"/>
  </cols>
  <sheetData>
    <row r="2" spans="2:18" ht="21" customHeight="1">
      <c r="P2" s="292" t="s">
        <v>50</v>
      </c>
      <c r="Q2" s="292"/>
    </row>
    <row r="3" spans="2:18" ht="21" customHeight="1">
      <c r="B3" s="293" t="s">
        <v>51</v>
      </c>
      <c r="C3" s="293"/>
      <c r="D3" s="293"/>
      <c r="E3" s="293"/>
      <c r="F3" s="293"/>
      <c r="G3" s="293"/>
      <c r="H3" s="293"/>
      <c r="I3" s="293"/>
      <c r="J3" s="293"/>
      <c r="K3" s="293"/>
      <c r="L3" s="293"/>
      <c r="M3" s="293"/>
      <c r="N3" s="293"/>
      <c r="O3" s="293"/>
      <c r="P3" s="293"/>
      <c r="Q3" s="293"/>
      <c r="R3" s="293"/>
    </row>
    <row r="4" spans="2:18" ht="15" customHeight="1"/>
    <row r="5" spans="2:18" ht="15" customHeight="1">
      <c r="B5" s="16" t="s">
        <v>52</v>
      </c>
    </row>
    <row r="6" spans="2:18" ht="15" customHeight="1"/>
    <row r="7" spans="2:18" ht="15" customHeight="1">
      <c r="B7" s="16" t="s">
        <v>53</v>
      </c>
    </row>
    <row r="8" spans="2:18" ht="15" customHeight="1">
      <c r="C8" s="17"/>
    </row>
    <row r="9" spans="2:18" ht="15" customHeight="1"/>
    <row r="10" spans="2:18" ht="15" customHeight="1">
      <c r="B10" s="16" t="s">
        <v>54</v>
      </c>
    </row>
    <row r="11" spans="2:18" ht="15" customHeight="1">
      <c r="C11" s="17" t="s">
        <v>310</v>
      </c>
    </row>
    <row r="12" spans="2:18" ht="15" customHeight="1"/>
    <row r="13" spans="2:18" ht="15" customHeight="1">
      <c r="B13" s="16" t="s">
        <v>55</v>
      </c>
    </row>
    <row r="14" spans="2:18" ht="15" customHeight="1"/>
    <row r="15" spans="2:18" ht="15" customHeight="1"/>
    <row r="16" spans="2:18" ht="15" customHeight="1">
      <c r="B16" s="16" t="s">
        <v>56</v>
      </c>
    </row>
    <row r="17" spans="2:17" ht="15" customHeight="1"/>
    <row r="18" spans="2:17" ht="15" customHeight="1">
      <c r="B18" s="296" t="s">
        <v>57</v>
      </c>
      <c r="C18" s="297"/>
      <c r="D18" s="297"/>
      <c r="E18" s="298"/>
      <c r="F18" s="289" t="s">
        <v>58</v>
      </c>
      <c r="G18" s="304"/>
      <c r="H18" s="304"/>
      <c r="I18" s="304"/>
      <c r="J18" s="304"/>
      <c r="K18" s="304"/>
      <c r="L18" s="304"/>
      <c r="M18" s="304"/>
      <c r="N18" s="304"/>
      <c r="O18" s="304"/>
      <c r="P18" s="304"/>
      <c r="Q18" s="305"/>
    </row>
    <row r="19" spans="2:17" ht="15" customHeight="1">
      <c r="B19" s="22"/>
      <c r="C19" s="20"/>
      <c r="D19" s="20"/>
      <c r="E19" s="19"/>
      <c r="F19" s="37" t="s">
        <v>59</v>
      </c>
      <c r="G19" s="37" t="s">
        <v>60</v>
      </c>
      <c r="H19" s="37" t="s">
        <v>61</v>
      </c>
      <c r="I19" s="37" t="s">
        <v>62</v>
      </c>
      <c r="J19" s="37" t="s">
        <v>63</v>
      </c>
      <c r="K19" s="37" t="s">
        <v>64</v>
      </c>
      <c r="L19" s="37" t="s">
        <v>65</v>
      </c>
      <c r="M19" s="37" t="s">
        <v>66</v>
      </c>
      <c r="N19" s="37" t="s">
        <v>67</v>
      </c>
      <c r="O19" s="37" t="s">
        <v>68</v>
      </c>
      <c r="P19" s="37" t="s">
        <v>69</v>
      </c>
      <c r="Q19" s="37" t="s">
        <v>70</v>
      </c>
    </row>
    <row r="20" spans="2:17" ht="15" customHeight="1">
      <c r="B20" s="30">
        <v>1</v>
      </c>
      <c r="C20" s="68"/>
      <c r="D20" s="68"/>
      <c r="E20" s="39"/>
      <c r="F20" s="36"/>
      <c r="G20" s="36"/>
      <c r="H20" s="36"/>
      <c r="I20" s="36"/>
      <c r="J20" s="36"/>
      <c r="K20" s="36"/>
      <c r="L20" s="36"/>
      <c r="M20" s="36"/>
      <c r="N20" s="36"/>
      <c r="O20" s="36"/>
      <c r="P20" s="36"/>
      <c r="Q20" s="36"/>
    </row>
    <row r="21" spans="2:17" ht="15" customHeight="1">
      <c r="B21" s="30">
        <v>2</v>
      </c>
      <c r="C21" s="68"/>
      <c r="D21" s="68"/>
      <c r="E21" s="39"/>
      <c r="F21" s="35"/>
      <c r="G21" s="35"/>
      <c r="H21" s="35"/>
      <c r="I21" s="35"/>
      <c r="J21" s="35"/>
      <c r="K21" s="35"/>
      <c r="L21" s="35"/>
      <c r="M21" s="35"/>
      <c r="N21" s="35"/>
      <c r="O21" s="35"/>
      <c r="P21" s="35"/>
      <c r="Q21" s="35"/>
    </row>
    <row r="22" spans="2:17" ht="15" customHeight="1">
      <c r="B22" s="30">
        <v>3</v>
      </c>
      <c r="C22" s="68"/>
      <c r="D22" s="68"/>
      <c r="E22" s="39"/>
      <c r="F22" s="35"/>
      <c r="G22" s="35"/>
      <c r="H22" s="35"/>
      <c r="I22" s="35"/>
      <c r="J22" s="35"/>
      <c r="K22" s="35"/>
      <c r="L22" s="35"/>
      <c r="M22" s="35"/>
      <c r="N22" s="35"/>
      <c r="O22" s="35"/>
      <c r="P22" s="35"/>
      <c r="Q22" s="35"/>
    </row>
    <row r="23" spans="2:17" ht="15" customHeight="1">
      <c r="B23" s="30">
        <v>4</v>
      </c>
      <c r="C23" s="68"/>
      <c r="D23" s="68"/>
      <c r="E23" s="39"/>
      <c r="F23" s="35"/>
      <c r="G23" s="35"/>
      <c r="H23" s="35"/>
      <c r="I23" s="35"/>
      <c r="J23" s="35"/>
      <c r="K23" s="35"/>
      <c r="L23" s="35"/>
      <c r="M23" s="35"/>
      <c r="N23" s="35"/>
      <c r="O23" s="35"/>
      <c r="P23" s="35"/>
      <c r="Q23" s="35"/>
    </row>
    <row r="24" spans="2:17" ht="15" customHeight="1">
      <c r="B24" s="30">
        <v>5</v>
      </c>
      <c r="C24" s="68"/>
      <c r="D24" s="68"/>
      <c r="E24" s="39"/>
      <c r="F24" s="34"/>
      <c r="G24" s="34"/>
      <c r="H24" s="34"/>
      <c r="I24" s="34"/>
      <c r="J24" s="34"/>
      <c r="K24" s="34"/>
      <c r="L24" s="34"/>
      <c r="M24" s="34"/>
      <c r="N24" s="34"/>
      <c r="O24" s="34"/>
      <c r="P24" s="34"/>
      <c r="Q24" s="34"/>
    </row>
    <row r="25" spans="2:17" ht="15" customHeight="1"/>
    <row r="26" spans="2:17" ht="15" customHeight="1">
      <c r="B26" s="16" t="s">
        <v>168</v>
      </c>
    </row>
    <row r="27" spans="2:17" ht="15" customHeight="1">
      <c r="B27" s="16">
        <v>1</v>
      </c>
    </row>
    <row r="28" spans="2:17" ht="15" customHeight="1">
      <c r="B28" s="16">
        <v>2</v>
      </c>
    </row>
    <row r="29" spans="2:17" ht="15" customHeight="1">
      <c r="B29" s="16">
        <v>3</v>
      </c>
    </row>
    <row r="30" spans="2:17" ht="15" customHeight="1">
      <c r="B30" s="16">
        <v>4</v>
      </c>
    </row>
    <row r="31" spans="2:17" ht="15" customHeight="1">
      <c r="B31" s="16">
        <v>5</v>
      </c>
    </row>
    <row r="32" spans="2:17" ht="15" customHeight="1"/>
    <row r="33" spans="2:19" ht="15" customHeight="1">
      <c r="B33" s="16" t="s">
        <v>71</v>
      </c>
    </row>
    <row r="34" spans="2:19" ht="15" customHeight="1"/>
    <row r="35" spans="2:19" ht="15" customHeight="1">
      <c r="B35" s="289" t="s">
        <v>72</v>
      </c>
      <c r="C35" s="290"/>
      <c r="D35" s="291"/>
      <c r="E35" s="289" t="s">
        <v>73</v>
      </c>
      <c r="F35" s="290"/>
      <c r="G35" s="290"/>
      <c r="H35" s="291"/>
      <c r="I35" s="289" t="s">
        <v>74</v>
      </c>
      <c r="J35" s="290"/>
      <c r="K35" s="291"/>
      <c r="L35" s="289" t="s">
        <v>75</v>
      </c>
      <c r="M35" s="291"/>
      <c r="N35" s="289" t="s">
        <v>76</v>
      </c>
      <c r="O35" s="290"/>
      <c r="P35" s="290"/>
      <c r="Q35" s="291"/>
    </row>
    <row r="36" spans="2:19" ht="15" customHeight="1">
      <c r="B36" s="23"/>
      <c r="D36" s="21"/>
      <c r="I36" s="29"/>
      <c r="J36" s="18"/>
      <c r="K36" s="21"/>
      <c r="L36" s="299"/>
      <c r="M36" s="300"/>
      <c r="N36" s="33"/>
      <c r="Q36" s="21"/>
    </row>
    <row r="37" spans="2:19" ht="15" customHeight="1">
      <c r="B37" s="22"/>
      <c r="C37" s="20"/>
      <c r="D37" s="19"/>
      <c r="E37" s="20"/>
      <c r="F37" s="20"/>
      <c r="G37" s="20"/>
      <c r="H37" s="20"/>
      <c r="I37" s="22"/>
      <c r="J37" s="20"/>
      <c r="K37" s="19"/>
      <c r="L37" s="20"/>
      <c r="M37" s="20"/>
      <c r="N37" s="22"/>
      <c r="O37" s="20"/>
      <c r="P37" s="20"/>
      <c r="Q37" s="19"/>
    </row>
    <row r="38" spans="2:19" ht="15" customHeight="1">
      <c r="C38" s="17"/>
    </row>
    <row r="39" spans="2:19" ht="15" customHeight="1">
      <c r="B39" s="16" t="s">
        <v>77</v>
      </c>
    </row>
    <row r="40" spans="2:19" ht="15" customHeight="1">
      <c r="B40" s="306"/>
      <c r="C40" s="306"/>
      <c r="D40" s="306"/>
      <c r="E40" s="306"/>
      <c r="F40" s="306"/>
      <c r="G40" s="306"/>
      <c r="H40" s="306"/>
      <c r="I40" s="306"/>
      <c r="J40" s="306"/>
      <c r="K40" s="306"/>
      <c r="L40" s="306"/>
      <c r="S40" s="16" t="s">
        <v>166</v>
      </c>
    </row>
    <row r="41" spans="2:19" ht="15" customHeight="1">
      <c r="S41" s="16" t="s">
        <v>167</v>
      </c>
    </row>
    <row r="42" spans="2:19" ht="15" customHeight="1">
      <c r="B42" s="16" t="s">
        <v>78</v>
      </c>
    </row>
    <row r="43" spans="2:19" ht="15" customHeight="1"/>
    <row r="44" spans="2:19" ht="15" customHeight="1">
      <c r="B44" s="16" t="s">
        <v>79</v>
      </c>
    </row>
    <row r="45" spans="2:19" ht="15" customHeight="1">
      <c r="B45" s="301" t="s">
        <v>80</v>
      </c>
      <c r="C45" s="302"/>
      <c r="D45" s="302"/>
      <c r="E45" s="302"/>
      <c r="F45" s="302"/>
      <c r="G45" s="302"/>
      <c r="H45" s="303"/>
      <c r="I45" s="60"/>
      <c r="J45" s="18"/>
      <c r="K45" s="18"/>
      <c r="L45" s="18"/>
      <c r="M45" s="18"/>
      <c r="N45" s="18"/>
      <c r="O45" s="18"/>
      <c r="P45" s="18"/>
      <c r="Q45" s="32"/>
    </row>
    <row r="46" spans="2:19" ht="15" customHeight="1">
      <c r="B46" s="23"/>
      <c r="Q46" s="21"/>
    </row>
    <row r="47" spans="2:19" ht="15" customHeight="1">
      <c r="B47" s="23"/>
      <c r="Q47" s="21"/>
    </row>
    <row r="48" spans="2:19" ht="15" customHeight="1">
      <c r="B48" s="301" t="s">
        <v>81</v>
      </c>
      <c r="C48" s="302"/>
      <c r="D48" s="302"/>
      <c r="E48" s="302"/>
      <c r="F48" s="302"/>
      <c r="G48" s="302"/>
      <c r="H48" s="303"/>
      <c r="I48" s="60"/>
      <c r="J48" s="18"/>
      <c r="K48" s="18"/>
      <c r="L48" s="18"/>
      <c r="M48" s="18"/>
      <c r="N48" s="18"/>
      <c r="O48" s="18"/>
      <c r="P48" s="18"/>
      <c r="Q48" s="32"/>
    </row>
    <row r="49" spans="2:17" ht="15" customHeight="1">
      <c r="B49" s="23"/>
      <c r="Q49" s="21"/>
    </row>
    <row r="50" spans="2:17" ht="15" customHeight="1">
      <c r="B50" s="23"/>
      <c r="Q50" s="21"/>
    </row>
    <row r="51" spans="2:17" ht="15" customHeight="1">
      <c r="B51" s="22"/>
      <c r="C51" s="20"/>
      <c r="D51" s="20"/>
      <c r="E51" s="20"/>
      <c r="F51" s="20"/>
      <c r="G51" s="20"/>
      <c r="H51" s="20"/>
      <c r="I51" s="20"/>
      <c r="J51" s="20"/>
      <c r="K51" s="20"/>
      <c r="L51" s="20"/>
      <c r="M51" s="20"/>
      <c r="N51" s="20"/>
      <c r="O51" s="20"/>
      <c r="P51" s="20"/>
      <c r="Q51" s="19"/>
    </row>
    <row r="52" spans="2:17" ht="15" customHeight="1">
      <c r="B52" s="301" t="s">
        <v>82</v>
      </c>
      <c r="C52" s="302"/>
      <c r="D52" s="302"/>
      <c r="E52" s="302"/>
      <c r="F52" s="302"/>
      <c r="G52" s="302"/>
      <c r="H52" s="303"/>
      <c r="I52" s="60"/>
      <c r="J52" s="18"/>
      <c r="K52" s="18"/>
      <c r="L52" s="18"/>
      <c r="M52" s="18"/>
      <c r="N52" s="18"/>
      <c r="O52" s="18"/>
      <c r="P52" s="18"/>
      <c r="Q52" s="32"/>
    </row>
    <row r="53" spans="2:17" ht="15" customHeight="1">
      <c r="B53" s="23"/>
      <c r="Q53" s="21"/>
    </row>
    <row r="54" spans="2:17" ht="15" customHeight="1">
      <c r="B54" s="23"/>
      <c r="Q54" s="21"/>
    </row>
    <row r="55" spans="2:17" ht="15" customHeight="1">
      <c r="B55" s="22"/>
      <c r="C55" s="20"/>
      <c r="D55" s="20"/>
      <c r="E55" s="20"/>
      <c r="F55" s="20"/>
      <c r="G55" s="20"/>
      <c r="H55" s="20"/>
      <c r="I55" s="20"/>
      <c r="J55" s="20"/>
      <c r="K55" s="20"/>
      <c r="L55" s="20"/>
      <c r="M55" s="20"/>
      <c r="N55" s="20"/>
      <c r="O55" s="20"/>
      <c r="P55" s="20"/>
      <c r="Q55" s="19"/>
    </row>
    <row r="56" spans="2:17" ht="15" customHeight="1">
      <c r="B56" s="301" t="s">
        <v>83</v>
      </c>
      <c r="C56" s="302"/>
      <c r="D56" s="302"/>
      <c r="E56" s="302"/>
      <c r="F56" s="302"/>
      <c r="G56" s="302"/>
      <c r="H56" s="303"/>
      <c r="I56"/>
      <c r="Q56" s="21"/>
    </row>
    <row r="57" spans="2:17" ht="15" customHeight="1">
      <c r="B57" s="23"/>
      <c r="Q57" s="21"/>
    </row>
    <row r="58" spans="2:17" ht="15" customHeight="1">
      <c r="B58" s="294"/>
      <c r="C58" s="295"/>
      <c r="D58" s="295"/>
      <c r="E58" s="20"/>
      <c r="F58" s="20"/>
      <c r="G58" s="20" t="s">
        <v>84</v>
      </c>
      <c r="H58" s="20"/>
      <c r="I58" s="20"/>
      <c r="J58" s="20"/>
      <c r="K58" s="20"/>
      <c r="L58" s="20"/>
      <c r="M58" s="20"/>
      <c r="N58" s="20"/>
      <c r="O58" s="20"/>
      <c r="P58" s="20"/>
      <c r="Q58" s="19"/>
    </row>
    <row r="59" spans="2:17" ht="15" customHeight="1"/>
    <row r="60" spans="2:17" ht="15" customHeight="1">
      <c r="B60" s="16" t="s">
        <v>85</v>
      </c>
    </row>
    <row r="61" spans="2:17" ht="15" customHeight="1">
      <c r="C61" s="17" t="s">
        <v>86</v>
      </c>
    </row>
    <row r="62" spans="2:17" ht="6.75" customHeight="1"/>
    <row r="63" spans="2:17" ht="15" customHeight="1">
      <c r="B63" s="301" t="s">
        <v>87</v>
      </c>
      <c r="C63" s="302"/>
      <c r="D63" s="302"/>
      <c r="E63" s="302"/>
      <c r="F63" s="302"/>
      <c r="G63" s="302"/>
      <c r="H63" s="303"/>
      <c r="I63" s="60"/>
      <c r="J63" s="18"/>
      <c r="K63" s="18"/>
      <c r="L63" s="18"/>
      <c r="M63" s="18"/>
      <c r="N63" s="18"/>
      <c r="O63" s="18"/>
      <c r="P63" s="18"/>
      <c r="Q63" s="32"/>
    </row>
    <row r="64" spans="2:17" ht="15" customHeight="1">
      <c r="B64" s="23"/>
      <c r="Q64" s="21"/>
    </row>
    <row r="65" spans="2:17" ht="15" customHeight="1">
      <c r="B65" s="23"/>
      <c r="Q65" s="21"/>
    </row>
    <row r="66" spans="2:17" ht="15" customHeight="1">
      <c r="B66" s="301" t="s">
        <v>88</v>
      </c>
      <c r="C66" s="302"/>
      <c r="D66" s="302"/>
      <c r="E66" s="302"/>
      <c r="F66" s="302"/>
      <c r="G66" s="302"/>
      <c r="H66" s="303"/>
      <c r="I66" s="60"/>
      <c r="J66" s="18"/>
      <c r="K66" s="18"/>
      <c r="L66" s="18"/>
      <c r="M66" s="18"/>
      <c r="N66" s="18"/>
      <c r="O66" s="18"/>
      <c r="P66" s="18"/>
      <c r="Q66" s="32"/>
    </row>
    <row r="67" spans="2:17" ht="15" customHeight="1">
      <c r="B67" s="23"/>
      <c r="Q67" s="21"/>
    </row>
    <row r="68" spans="2:17" ht="15" customHeight="1">
      <c r="B68" s="22"/>
      <c r="C68" s="20"/>
      <c r="D68" s="20"/>
      <c r="E68" s="20"/>
      <c r="F68" s="20"/>
      <c r="G68" s="20"/>
      <c r="H68" s="20"/>
      <c r="I68" s="20"/>
      <c r="J68" s="20"/>
      <c r="K68" s="20"/>
      <c r="L68" s="20"/>
      <c r="M68" s="20"/>
      <c r="N68" s="20"/>
      <c r="O68" s="20"/>
      <c r="P68" s="20"/>
      <c r="Q68" s="19"/>
    </row>
    <row r="69" spans="2:17" ht="15" customHeight="1"/>
    <row r="70" spans="2:17" ht="15" customHeight="1"/>
    <row r="71" spans="2:17" ht="15" customHeight="1"/>
    <row r="72" spans="2:17" ht="15" customHeight="1"/>
    <row r="73" spans="2:17" ht="15" customHeight="1"/>
    <row r="74" spans="2:17" ht="15" customHeight="1"/>
    <row r="75" spans="2:17" ht="15" customHeight="1"/>
    <row r="76" spans="2:17" ht="15" customHeight="1"/>
    <row r="77" spans="2:17" ht="15" customHeight="1"/>
    <row r="78" spans="2:17" ht="15" customHeight="1"/>
    <row r="79" spans="2:17" ht="15" customHeight="1"/>
    <row r="80" spans="2: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18">
    <mergeCell ref="B63:H63"/>
    <mergeCell ref="B66:H66"/>
    <mergeCell ref="B40:L40"/>
    <mergeCell ref="N35:Q35"/>
    <mergeCell ref="P2:Q2"/>
    <mergeCell ref="B3:R3"/>
    <mergeCell ref="B58:D58"/>
    <mergeCell ref="B18:E18"/>
    <mergeCell ref="L36:M36"/>
    <mergeCell ref="B45:H45"/>
    <mergeCell ref="B48:H48"/>
    <mergeCell ref="B52:H52"/>
    <mergeCell ref="B56:H56"/>
    <mergeCell ref="F18:Q18"/>
    <mergeCell ref="B35:D35"/>
    <mergeCell ref="E35:H35"/>
    <mergeCell ref="I35:K35"/>
    <mergeCell ref="L35:M35"/>
  </mergeCells>
  <phoneticPr fontId="6"/>
  <dataValidations count="1">
    <dataValidation type="list" allowBlank="1" sqref="B40:L40" xr:uid="{00000000-0002-0000-0200-000000000000}">
      <formula1>$S$40:$S$41</formula1>
    </dataValidation>
  </dataValidations>
  <pageMargins left="0.78700000000000003" right="0.78700000000000003" top="0.98399999999999999" bottom="0.98399999999999999" header="0.51200000000000001" footer="0.51200000000000001"/>
  <pageSetup paperSize="9" fitToHeight="0" orientation="portrait" horizontalDpi="300" verticalDpi="300" r:id="rId1"/>
  <headerFooter alignWithMargins="0"/>
  <rowBreaks count="2" manualBreakCount="2">
    <brk id="41" max="16" man="1"/>
    <brk id="69" max="1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969C-28EA-4272-8D08-DAFAFD37EBAA}">
  <sheetPr>
    <pageSetUpPr fitToPage="1"/>
  </sheetPr>
  <dimension ref="A1:P72"/>
  <sheetViews>
    <sheetView view="pageBreakPreview" topLeftCell="A3" zoomScale="85" zoomScaleNormal="100" zoomScaleSheetLayoutView="85" workbookViewId="0">
      <selection activeCell="O20" sqref="O20"/>
    </sheetView>
  </sheetViews>
  <sheetFormatPr defaultColWidth="8.125" defaultRowHeight="13.5"/>
  <cols>
    <col min="1" max="1" width="7.25" style="96" customWidth="1"/>
    <col min="2" max="2" width="3.625" style="96" customWidth="1"/>
    <col min="3" max="3" width="9" style="96" customWidth="1"/>
    <col min="4" max="4" width="21.375" style="97" customWidth="1"/>
    <col min="5" max="5" width="4.75" style="98" customWidth="1"/>
    <col min="6" max="6" width="5.25" style="99" customWidth="1"/>
    <col min="7" max="7" width="4.875" style="98" bestFit="1" customWidth="1"/>
    <col min="8" max="8" width="5.75" style="99" bestFit="1" customWidth="1"/>
    <col min="9" max="9" width="4.875" style="98" bestFit="1" customWidth="1"/>
    <col min="10" max="10" width="5.25" style="99" customWidth="1"/>
    <col min="11" max="11" width="16.75" style="100" customWidth="1"/>
    <col min="12" max="12" width="16.875" style="100" customWidth="1"/>
    <col min="13" max="13" width="10.75" style="101" bestFit="1" customWidth="1"/>
    <col min="14" max="14" width="6.625" style="96" customWidth="1"/>
    <col min="15" max="15" width="24.75" style="96" customWidth="1"/>
    <col min="16" max="16384" width="8.125" style="96"/>
  </cols>
  <sheetData>
    <row r="1" spans="1:16">
      <c r="A1" s="96" t="s">
        <v>89</v>
      </c>
    </row>
    <row r="2" spans="1:16">
      <c r="A2" s="96" t="s">
        <v>90</v>
      </c>
    </row>
    <row r="3" spans="1:16" ht="16.5" customHeight="1"/>
    <row r="4" spans="1:16" s="102" customFormat="1" ht="15" customHeight="1">
      <c r="B4" s="102" t="s">
        <v>348</v>
      </c>
    </row>
    <row r="5" spans="1:16" s="102" customFormat="1" ht="7.5" customHeight="1" thickBot="1"/>
    <row r="6" spans="1:16" s="102" customFormat="1" ht="15" customHeight="1" thickBot="1">
      <c r="C6" s="339" t="s">
        <v>349</v>
      </c>
      <c r="D6" s="339"/>
      <c r="E6" s="336" t="s">
        <v>360</v>
      </c>
      <c r="F6" s="337"/>
      <c r="G6" s="337"/>
      <c r="H6" s="337"/>
      <c r="I6" s="337"/>
      <c r="J6" s="338"/>
    </row>
    <row r="7" spans="1:16" ht="19.5" customHeight="1"/>
    <row r="8" spans="1:16">
      <c r="A8" s="96" t="s">
        <v>91</v>
      </c>
      <c r="B8" s="96" t="s">
        <v>92</v>
      </c>
      <c r="J8" s="96"/>
      <c r="K8" s="103" t="s">
        <v>93</v>
      </c>
      <c r="L8" s="104"/>
      <c r="M8" s="105"/>
      <c r="N8" s="106"/>
      <c r="O8" s="205" t="s">
        <v>337</v>
      </c>
      <c r="P8" s="206" t="s">
        <v>338</v>
      </c>
    </row>
    <row r="9" spans="1:16">
      <c r="A9" s="96" t="s">
        <v>91</v>
      </c>
      <c r="B9" s="107"/>
      <c r="C9" s="96" t="s">
        <v>94</v>
      </c>
      <c r="K9" s="96"/>
      <c r="L9" s="106"/>
      <c r="M9" s="108"/>
      <c r="N9" s="106"/>
      <c r="O9" s="207" t="s">
        <v>339</v>
      </c>
      <c r="P9" s="208" t="s">
        <v>340</v>
      </c>
    </row>
    <row r="10" spans="1:16" ht="13.5" customHeight="1">
      <c r="A10" s="96" t="s">
        <v>91</v>
      </c>
      <c r="B10" s="96" t="s">
        <v>95</v>
      </c>
      <c r="C10" s="97"/>
      <c r="D10" s="98"/>
      <c r="E10" s="99"/>
      <c r="F10" s="98"/>
      <c r="G10" s="99"/>
      <c r="H10" s="98"/>
      <c r="I10" s="99"/>
      <c r="J10" s="100"/>
      <c r="L10" s="96"/>
      <c r="M10" s="109"/>
      <c r="O10" s="207" t="s">
        <v>341</v>
      </c>
      <c r="P10" s="208" t="s">
        <v>342</v>
      </c>
    </row>
    <row r="11" spans="1:16" ht="13.5" customHeight="1">
      <c r="A11" s="96" t="s">
        <v>91</v>
      </c>
      <c r="B11" s="96" t="s">
        <v>327</v>
      </c>
      <c r="C11" s="97"/>
      <c r="D11" s="98"/>
      <c r="E11" s="99"/>
      <c r="F11" s="98"/>
      <c r="G11" s="99"/>
      <c r="H11" s="98"/>
      <c r="I11" s="99"/>
      <c r="J11" s="100"/>
      <c r="L11" s="96"/>
      <c r="M11" s="109"/>
      <c r="O11" s="209" t="s">
        <v>343</v>
      </c>
      <c r="P11" s="208" t="s">
        <v>344</v>
      </c>
    </row>
    <row r="12" spans="1:16" ht="13.5" customHeight="1">
      <c r="B12" s="96" t="s">
        <v>326</v>
      </c>
      <c r="C12" s="97"/>
      <c r="D12" s="98"/>
      <c r="E12" s="99"/>
      <c r="F12" s="98"/>
      <c r="G12" s="99"/>
      <c r="H12" s="98"/>
      <c r="I12" s="99"/>
      <c r="J12" s="100"/>
      <c r="L12" s="96"/>
      <c r="M12" s="109"/>
      <c r="O12" s="209" t="s">
        <v>345</v>
      </c>
      <c r="P12" s="210" t="s">
        <v>346</v>
      </c>
    </row>
    <row r="13" spans="1:16" ht="13.5" customHeight="1">
      <c r="A13" s="96" t="s">
        <v>91</v>
      </c>
      <c r="B13" s="96" t="s">
        <v>96</v>
      </c>
      <c r="C13" s="97"/>
      <c r="D13" s="98"/>
      <c r="E13" s="99"/>
      <c r="F13" s="98"/>
      <c r="G13" s="99"/>
      <c r="H13" s="98"/>
      <c r="I13" s="99"/>
      <c r="J13" s="100"/>
      <c r="L13" s="96"/>
      <c r="M13" s="109"/>
    </row>
    <row r="14" spans="1:16" ht="13.5" customHeight="1">
      <c r="A14" s="96" t="s">
        <v>91</v>
      </c>
      <c r="B14" s="96" t="s">
        <v>97</v>
      </c>
      <c r="C14" s="97"/>
      <c r="D14" s="98"/>
      <c r="E14" s="99"/>
      <c r="F14" s="98"/>
      <c r="G14" s="99"/>
      <c r="H14" s="98"/>
      <c r="I14" s="99"/>
      <c r="J14" s="100"/>
      <c r="L14" s="96"/>
      <c r="M14" s="109"/>
    </row>
    <row r="15" spans="1:16" ht="15" customHeight="1" thickBot="1">
      <c r="L15" s="110"/>
      <c r="M15" s="110" t="s">
        <v>98</v>
      </c>
    </row>
    <row r="16" spans="1:16" s="109" customFormat="1" ht="15" customHeight="1" thickBot="1">
      <c r="A16" s="111" t="s">
        <v>99</v>
      </c>
      <c r="B16" s="342" t="s">
        <v>100</v>
      </c>
      <c r="C16" s="343"/>
      <c r="D16" s="112" t="s">
        <v>101</v>
      </c>
      <c r="E16" s="344" t="s">
        <v>102</v>
      </c>
      <c r="F16" s="344"/>
      <c r="G16" s="345" t="s">
        <v>103</v>
      </c>
      <c r="H16" s="346"/>
      <c r="I16" s="345" t="s">
        <v>103</v>
      </c>
      <c r="J16" s="346"/>
      <c r="K16" s="113" t="s">
        <v>104</v>
      </c>
      <c r="L16" s="114" t="s">
        <v>105</v>
      </c>
      <c r="M16" s="115" t="s">
        <v>325</v>
      </c>
    </row>
    <row r="17" spans="1:13" ht="18.75" customHeight="1">
      <c r="A17" s="309" t="s">
        <v>106</v>
      </c>
      <c r="B17" s="347"/>
      <c r="C17" s="310"/>
      <c r="D17" s="116"/>
      <c r="E17" s="117"/>
      <c r="F17" s="118"/>
      <c r="G17" s="119"/>
      <c r="H17" s="120"/>
      <c r="I17" s="119"/>
      <c r="J17" s="120"/>
      <c r="K17" s="121"/>
      <c r="L17" s="224">
        <f>IF(G17="",E17*K17,IF(I17="",E17*G17*K17,E17*G17*I17*K17))</f>
        <v>0</v>
      </c>
      <c r="M17" s="228"/>
    </row>
    <row r="18" spans="1:13" ht="18.75" customHeight="1">
      <c r="A18" s="307"/>
      <c r="B18" s="348"/>
      <c r="C18" s="308"/>
      <c r="D18" s="123"/>
      <c r="E18" s="124"/>
      <c r="F18" s="125"/>
      <c r="G18" s="126"/>
      <c r="H18" s="127"/>
      <c r="I18" s="126"/>
      <c r="J18" s="127"/>
      <c r="K18" s="128"/>
      <c r="L18" s="225">
        <f t="shared" ref="L18:L20" si="0">IF(G18="",E18*K18,IF(I18="",E18*G18*K18,E18*G18*I18*K18))</f>
        <v>0</v>
      </c>
      <c r="M18" s="229"/>
    </row>
    <row r="19" spans="1:13" ht="18.75" customHeight="1">
      <c r="A19" s="307"/>
      <c r="B19" s="348"/>
      <c r="C19" s="308"/>
      <c r="D19" s="130"/>
      <c r="E19" s="131"/>
      <c r="F19" s="132"/>
      <c r="G19" s="133"/>
      <c r="H19" s="134"/>
      <c r="I19" s="133"/>
      <c r="J19" s="134"/>
      <c r="K19" s="135"/>
      <c r="L19" s="225">
        <f t="shared" si="0"/>
        <v>0</v>
      </c>
      <c r="M19" s="230"/>
    </row>
    <row r="20" spans="1:13" ht="18.75" customHeight="1" thickBot="1">
      <c r="A20" s="307"/>
      <c r="B20" s="348"/>
      <c r="C20" s="308"/>
      <c r="D20" s="136"/>
      <c r="E20" s="137"/>
      <c r="F20" s="138"/>
      <c r="G20" s="139"/>
      <c r="H20" s="140"/>
      <c r="I20" s="139"/>
      <c r="J20" s="140"/>
      <c r="K20" s="141"/>
      <c r="L20" s="225">
        <f t="shared" si="0"/>
        <v>0</v>
      </c>
      <c r="M20" s="231"/>
    </row>
    <row r="21" spans="1:13" ht="18.75" customHeight="1" thickBot="1">
      <c r="A21" s="349"/>
      <c r="B21" s="350"/>
      <c r="C21" s="351"/>
      <c r="D21" s="217" t="s">
        <v>315</v>
      </c>
      <c r="E21" s="218"/>
      <c r="F21" s="219"/>
      <c r="G21" s="220"/>
      <c r="H21" s="221"/>
      <c r="I21" s="220"/>
      <c r="J21" s="221"/>
      <c r="K21" s="222"/>
      <c r="L21" s="223">
        <f>SUM(L17:L20)</f>
        <v>0</v>
      </c>
      <c r="M21" s="232"/>
    </row>
    <row r="22" spans="1:13" ht="18.75" customHeight="1">
      <c r="A22" s="334" t="s">
        <v>107</v>
      </c>
      <c r="B22" s="309" t="s">
        <v>108</v>
      </c>
      <c r="C22" s="310"/>
      <c r="D22" s="149"/>
      <c r="E22" s="150"/>
      <c r="F22" s="151"/>
      <c r="G22" s="152"/>
      <c r="H22" s="153"/>
      <c r="I22" s="152"/>
      <c r="J22" s="154"/>
      <c r="K22" s="155"/>
      <c r="L22" s="224">
        <f>IF(G22="",E22*K22,IF(I22="",E22*G22*K22,E22*G22*I22*K22))</f>
        <v>0</v>
      </c>
      <c r="M22" s="228"/>
    </row>
    <row r="23" spans="1:13" ht="18.75" customHeight="1">
      <c r="A23" s="335"/>
      <c r="B23" s="156"/>
      <c r="C23" s="157"/>
      <c r="D23" s="158"/>
      <c r="E23" s="131"/>
      <c r="F23" s="159"/>
      <c r="G23" s="133"/>
      <c r="H23" s="160"/>
      <c r="I23" s="133"/>
      <c r="J23" s="134"/>
      <c r="K23" s="135"/>
      <c r="L23" s="225">
        <f t="shared" ref="L23:L24" si="1">IF(G23="",E23*K23,IF(I23="",E23*G23*K23,E23*G23*I23*K23))</f>
        <v>0</v>
      </c>
      <c r="M23" s="229"/>
    </row>
    <row r="24" spans="1:13" ht="18.75" customHeight="1" thickBot="1">
      <c r="A24" s="335"/>
      <c r="B24" s="156"/>
      <c r="C24" s="157"/>
      <c r="D24" s="130"/>
      <c r="E24" s="131"/>
      <c r="F24" s="132"/>
      <c r="G24" s="133"/>
      <c r="H24" s="134"/>
      <c r="I24" s="133"/>
      <c r="J24" s="134"/>
      <c r="K24" s="135"/>
      <c r="L24" s="225">
        <f t="shared" si="1"/>
        <v>0</v>
      </c>
      <c r="M24" s="230"/>
    </row>
    <row r="25" spans="1:13" ht="18.75" customHeight="1" thickBot="1">
      <c r="A25" s="335"/>
      <c r="B25" s="162"/>
      <c r="C25" s="163"/>
      <c r="D25" s="217" t="s">
        <v>315</v>
      </c>
      <c r="E25" s="218"/>
      <c r="F25" s="219"/>
      <c r="G25" s="220"/>
      <c r="H25" s="221"/>
      <c r="I25" s="220"/>
      <c r="J25" s="221"/>
      <c r="K25" s="222"/>
      <c r="L25" s="223">
        <f>SUM(L22:L24)</f>
        <v>0</v>
      </c>
      <c r="M25" s="232"/>
    </row>
    <row r="26" spans="1:13" ht="18.75" customHeight="1">
      <c r="A26" s="335"/>
      <c r="B26" s="309" t="s">
        <v>109</v>
      </c>
      <c r="C26" s="310"/>
      <c r="D26" s="116"/>
      <c r="E26" s="117"/>
      <c r="F26" s="164"/>
      <c r="G26" s="119"/>
      <c r="H26" s="165"/>
      <c r="I26" s="119"/>
      <c r="J26" s="120"/>
      <c r="K26" s="121"/>
      <c r="L26" s="224">
        <f>IF(G26="",E26*K26,IF(I26="",E26*G26*K26,E26*G26*I26*K26))</f>
        <v>0</v>
      </c>
      <c r="M26" s="228"/>
    </row>
    <row r="27" spans="1:13" ht="18.75" customHeight="1">
      <c r="A27" s="335"/>
      <c r="B27" s="156"/>
      <c r="C27" s="157"/>
      <c r="D27" s="123"/>
      <c r="E27" s="124"/>
      <c r="F27" s="166"/>
      <c r="G27" s="126"/>
      <c r="H27" s="167"/>
      <c r="I27" s="126"/>
      <c r="J27" s="127"/>
      <c r="K27" s="128"/>
      <c r="L27" s="225">
        <f t="shared" ref="L27:L28" si="2">IF(G27="",E27*K27,IF(I27="",E27*G27*K27,E27*G27*I27*K27))</f>
        <v>0</v>
      </c>
      <c r="M27" s="229"/>
    </row>
    <row r="28" spans="1:13" ht="18.75" customHeight="1" thickBot="1">
      <c r="A28" s="335"/>
      <c r="B28" s="156"/>
      <c r="C28" s="157"/>
      <c r="D28" s="168"/>
      <c r="E28" s="131"/>
      <c r="F28" s="159"/>
      <c r="G28" s="133"/>
      <c r="H28" s="160"/>
      <c r="I28" s="133"/>
      <c r="J28" s="134"/>
      <c r="K28" s="135"/>
      <c r="L28" s="225">
        <f t="shared" si="2"/>
        <v>0</v>
      </c>
      <c r="M28" s="230"/>
    </row>
    <row r="29" spans="1:13" ht="18.75" customHeight="1" thickBot="1">
      <c r="A29" s="335"/>
      <c r="B29" s="162"/>
      <c r="C29" s="163"/>
      <c r="D29" s="217" t="s">
        <v>315</v>
      </c>
      <c r="E29" s="218"/>
      <c r="F29" s="219"/>
      <c r="G29" s="220"/>
      <c r="H29" s="221"/>
      <c r="I29" s="220"/>
      <c r="J29" s="221"/>
      <c r="K29" s="222"/>
      <c r="L29" s="223">
        <f>SUM(L26:L28)</f>
        <v>0</v>
      </c>
      <c r="M29" s="232"/>
    </row>
    <row r="30" spans="1:13" ht="18.75" customHeight="1">
      <c r="A30" s="335"/>
      <c r="B30" s="309" t="s">
        <v>110</v>
      </c>
      <c r="C30" s="310"/>
      <c r="D30" s="116"/>
      <c r="E30" s="117"/>
      <c r="F30" s="164"/>
      <c r="G30" s="119"/>
      <c r="H30" s="120"/>
      <c r="I30" s="119"/>
      <c r="J30" s="120"/>
      <c r="K30" s="121"/>
      <c r="L30" s="224">
        <f>IF(G30="",E30*K30,IF(I30="",E30*G30*K30,E30*G30*I30*K30))</f>
        <v>0</v>
      </c>
      <c r="M30" s="228"/>
    </row>
    <row r="31" spans="1:13" ht="18.75" customHeight="1">
      <c r="A31" s="335"/>
      <c r="B31" s="156"/>
      <c r="C31" s="157"/>
      <c r="D31" s="123"/>
      <c r="E31" s="124"/>
      <c r="F31" s="166"/>
      <c r="G31" s="126"/>
      <c r="H31" s="127"/>
      <c r="I31" s="126"/>
      <c r="J31" s="127"/>
      <c r="K31" s="128"/>
      <c r="L31" s="225">
        <f t="shared" ref="L31:L32" si="3">IF(G31="",E31*K31,IF(I31="",E31*G31*K31,E31*G31*I31*K31))</f>
        <v>0</v>
      </c>
      <c r="M31" s="229"/>
    </row>
    <row r="32" spans="1:13" ht="18.75" customHeight="1" thickBot="1">
      <c r="A32" s="335"/>
      <c r="B32" s="156"/>
      <c r="C32" s="157"/>
      <c r="D32" s="130"/>
      <c r="E32" s="131"/>
      <c r="F32" s="132"/>
      <c r="G32" s="133"/>
      <c r="H32" s="134"/>
      <c r="I32" s="133"/>
      <c r="J32" s="134"/>
      <c r="K32" s="135"/>
      <c r="L32" s="225">
        <f t="shared" si="3"/>
        <v>0</v>
      </c>
      <c r="M32" s="230"/>
    </row>
    <row r="33" spans="1:13" ht="18.75" customHeight="1" thickBot="1">
      <c r="A33" s="335"/>
      <c r="B33" s="162"/>
      <c r="C33" s="163"/>
      <c r="D33" s="217" t="s">
        <v>315</v>
      </c>
      <c r="E33" s="218"/>
      <c r="F33" s="219"/>
      <c r="G33" s="220"/>
      <c r="H33" s="221"/>
      <c r="I33" s="220"/>
      <c r="J33" s="221"/>
      <c r="K33" s="222"/>
      <c r="L33" s="223">
        <f>SUM(L30:L32)</f>
        <v>0</v>
      </c>
      <c r="M33" s="232"/>
    </row>
    <row r="34" spans="1:13" ht="18.75" customHeight="1">
      <c r="A34" s="335"/>
      <c r="B34" s="309" t="s">
        <v>111</v>
      </c>
      <c r="C34" s="310"/>
      <c r="D34" s="169"/>
      <c r="E34" s="117"/>
      <c r="F34" s="118"/>
      <c r="G34" s="119"/>
      <c r="H34" s="120"/>
      <c r="I34" s="119"/>
      <c r="J34" s="120"/>
      <c r="K34" s="121"/>
      <c r="L34" s="224">
        <f>IF(G34="",E34*K34,IF(I34="",E34*G34*K34,E34*G34*I34*K34))</f>
        <v>0</v>
      </c>
      <c r="M34" s="228"/>
    </row>
    <row r="35" spans="1:13" ht="18.75" customHeight="1">
      <c r="A35" s="335"/>
      <c r="B35" s="307"/>
      <c r="C35" s="308"/>
      <c r="D35" s="170"/>
      <c r="E35" s="124"/>
      <c r="F35" s="125"/>
      <c r="G35" s="126"/>
      <c r="H35" s="127"/>
      <c r="I35" s="126"/>
      <c r="J35" s="127"/>
      <c r="K35" s="128"/>
      <c r="L35" s="225">
        <f t="shared" ref="L35:L36" si="4">IF(G35="",E35*K35,IF(I35="",E35*G35*K35,E35*G35*I35*K35))</f>
        <v>0</v>
      </c>
      <c r="M35" s="229"/>
    </row>
    <row r="36" spans="1:13" ht="18.75" customHeight="1" thickBot="1">
      <c r="A36" s="335"/>
      <c r="B36" s="156"/>
      <c r="C36" s="157"/>
      <c r="D36" s="130"/>
      <c r="E36" s="131"/>
      <c r="F36" s="132"/>
      <c r="G36" s="133"/>
      <c r="H36" s="134"/>
      <c r="I36" s="133"/>
      <c r="J36" s="134"/>
      <c r="K36" s="135"/>
      <c r="L36" s="225">
        <f t="shared" si="4"/>
        <v>0</v>
      </c>
      <c r="M36" s="230"/>
    </row>
    <row r="37" spans="1:13" ht="18.75" customHeight="1" thickBot="1">
      <c r="A37" s="335"/>
      <c r="B37" s="162"/>
      <c r="C37" s="163"/>
      <c r="D37" s="217" t="s">
        <v>315</v>
      </c>
      <c r="E37" s="218"/>
      <c r="F37" s="219"/>
      <c r="G37" s="220"/>
      <c r="H37" s="221"/>
      <c r="I37" s="220"/>
      <c r="J37" s="221"/>
      <c r="K37" s="222"/>
      <c r="L37" s="223">
        <f>SUM(L34:L36)</f>
        <v>0</v>
      </c>
      <c r="M37" s="232"/>
    </row>
    <row r="38" spans="1:13" ht="18.75" customHeight="1">
      <c r="A38" s="335"/>
      <c r="B38" s="309" t="s">
        <v>112</v>
      </c>
      <c r="C38" s="310"/>
      <c r="D38" s="169"/>
      <c r="E38" s="117"/>
      <c r="F38" s="118"/>
      <c r="G38" s="119"/>
      <c r="H38" s="120"/>
      <c r="I38" s="119"/>
      <c r="J38" s="120"/>
      <c r="K38" s="121"/>
      <c r="L38" s="224">
        <f>IF(G38="",E38*K38,IF(I38="",E38*G38*K38,E38*G38*I38*K38))</f>
        <v>0</v>
      </c>
      <c r="M38" s="228"/>
    </row>
    <row r="39" spans="1:13" ht="18.75" customHeight="1">
      <c r="A39" s="335"/>
      <c r="B39" s="307"/>
      <c r="C39" s="308"/>
      <c r="D39" s="170"/>
      <c r="E39" s="124"/>
      <c r="F39" s="125"/>
      <c r="G39" s="126"/>
      <c r="H39" s="127"/>
      <c r="I39" s="126"/>
      <c r="J39" s="127"/>
      <c r="K39" s="128"/>
      <c r="L39" s="225">
        <f t="shared" ref="L39:L40" si="5">IF(G39="",E39*K39,IF(I39="",E39*G39*K39,E39*G39*I39*K39))</f>
        <v>0</v>
      </c>
      <c r="M39" s="229"/>
    </row>
    <row r="40" spans="1:13" ht="18.75" customHeight="1" thickBot="1">
      <c r="A40" s="335"/>
      <c r="B40" s="156"/>
      <c r="C40" s="157"/>
      <c r="D40" s="136"/>
      <c r="E40" s="137"/>
      <c r="F40" s="138"/>
      <c r="G40" s="139"/>
      <c r="H40" s="140"/>
      <c r="I40" s="139"/>
      <c r="J40" s="140"/>
      <c r="K40" s="141"/>
      <c r="L40" s="225">
        <f t="shared" si="5"/>
        <v>0</v>
      </c>
      <c r="M40" s="230"/>
    </row>
    <row r="41" spans="1:13" ht="18.75" customHeight="1" thickBot="1">
      <c r="A41" s="335"/>
      <c r="B41" s="162"/>
      <c r="C41" s="163"/>
      <c r="D41" s="217" t="s">
        <v>315</v>
      </c>
      <c r="E41" s="218"/>
      <c r="F41" s="219"/>
      <c r="G41" s="220"/>
      <c r="H41" s="221"/>
      <c r="I41" s="220"/>
      <c r="J41" s="221"/>
      <c r="K41" s="222"/>
      <c r="L41" s="223">
        <f>SUM(L38:L40)</f>
        <v>0</v>
      </c>
      <c r="M41" s="232"/>
    </row>
    <row r="42" spans="1:13" ht="18.75" customHeight="1">
      <c r="A42" s="335"/>
      <c r="B42" s="309" t="s">
        <v>113</v>
      </c>
      <c r="C42" s="310"/>
      <c r="D42" s="169"/>
      <c r="E42" s="117"/>
      <c r="F42" s="118"/>
      <c r="G42" s="119"/>
      <c r="H42" s="120"/>
      <c r="I42" s="119"/>
      <c r="J42" s="120"/>
      <c r="K42" s="121"/>
      <c r="L42" s="224">
        <f>IF(G42="",E42*K42,IF(I42="",E42*G42*K42,E42*G42*I42*K42))</f>
        <v>0</v>
      </c>
      <c r="M42" s="228"/>
    </row>
    <row r="43" spans="1:13" ht="18.75" customHeight="1">
      <c r="A43" s="335"/>
      <c r="B43" s="307"/>
      <c r="C43" s="308"/>
      <c r="D43" s="170"/>
      <c r="E43" s="124"/>
      <c r="F43" s="125"/>
      <c r="G43" s="126"/>
      <c r="H43" s="127"/>
      <c r="I43" s="126"/>
      <c r="J43" s="127"/>
      <c r="K43" s="128"/>
      <c r="L43" s="225">
        <f t="shared" ref="L43:L44" si="6">IF(G43="",E43*K43,IF(I43="",E43*G43*K43,E43*G43*I43*K43))</f>
        <v>0</v>
      </c>
      <c r="M43" s="229"/>
    </row>
    <row r="44" spans="1:13" ht="18.75" customHeight="1" thickBot="1">
      <c r="A44" s="335"/>
      <c r="B44" s="156"/>
      <c r="C44" s="157"/>
      <c r="D44" s="130"/>
      <c r="E44" s="131"/>
      <c r="F44" s="132"/>
      <c r="G44" s="133"/>
      <c r="H44" s="134"/>
      <c r="I44" s="133"/>
      <c r="J44" s="134"/>
      <c r="K44" s="135"/>
      <c r="L44" s="225">
        <f t="shared" si="6"/>
        <v>0</v>
      </c>
      <c r="M44" s="230"/>
    </row>
    <row r="45" spans="1:13" ht="18.75" customHeight="1" thickBot="1">
      <c r="A45" s="335"/>
      <c r="B45" s="162"/>
      <c r="C45" s="163"/>
      <c r="D45" s="217" t="s">
        <v>315</v>
      </c>
      <c r="E45" s="218"/>
      <c r="F45" s="219"/>
      <c r="G45" s="220"/>
      <c r="H45" s="221"/>
      <c r="I45" s="220"/>
      <c r="J45" s="221"/>
      <c r="K45" s="222"/>
      <c r="L45" s="223">
        <f>SUM(L42:L44)</f>
        <v>0</v>
      </c>
      <c r="M45" s="232"/>
    </row>
    <row r="46" spans="1:13" ht="18.75" customHeight="1">
      <c r="A46" s="335"/>
      <c r="B46" s="309" t="s">
        <v>114</v>
      </c>
      <c r="C46" s="310"/>
      <c r="D46" s="116"/>
      <c r="E46" s="117"/>
      <c r="F46" s="164"/>
      <c r="G46" s="119"/>
      <c r="H46" s="165"/>
      <c r="I46" s="119"/>
      <c r="J46" s="120"/>
      <c r="K46" s="121"/>
      <c r="L46" s="224">
        <f>IF(G46="",E46*K46,IF(I46="",E46*G46*K46,E46*G46*I46*K46))</f>
        <v>0</v>
      </c>
      <c r="M46" s="228"/>
    </row>
    <row r="47" spans="1:13" ht="18.75" customHeight="1">
      <c r="A47" s="335"/>
      <c r="B47" s="307"/>
      <c r="C47" s="308"/>
      <c r="D47" s="123"/>
      <c r="E47" s="124"/>
      <c r="F47" s="166"/>
      <c r="G47" s="126"/>
      <c r="H47" s="167"/>
      <c r="I47" s="126"/>
      <c r="J47" s="127"/>
      <c r="K47" s="128"/>
      <c r="L47" s="225">
        <f t="shared" ref="L47:L49" si="7">IF(G47="",E47*K47,IF(I47="",E47*G47*K47,E47*G47*I47*K47))</f>
        <v>0</v>
      </c>
      <c r="M47" s="229"/>
    </row>
    <row r="48" spans="1:13" ht="18.75" customHeight="1">
      <c r="A48" s="335"/>
      <c r="B48" s="156"/>
      <c r="C48" s="157"/>
      <c r="D48" s="168"/>
      <c r="E48" s="131"/>
      <c r="F48" s="159"/>
      <c r="G48" s="133"/>
      <c r="H48" s="160"/>
      <c r="I48" s="133"/>
      <c r="J48" s="134"/>
      <c r="K48" s="135"/>
      <c r="L48" s="225">
        <f t="shared" si="7"/>
        <v>0</v>
      </c>
      <c r="M48" s="229"/>
    </row>
    <row r="49" spans="1:13" ht="18.75" customHeight="1" thickBot="1">
      <c r="A49" s="335"/>
      <c r="B49" s="156"/>
      <c r="C49" s="157"/>
      <c r="D49" s="171"/>
      <c r="E49" s="137"/>
      <c r="F49" s="172"/>
      <c r="G49" s="139"/>
      <c r="H49" s="140"/>
      <c r="I49" s="139"/>
      <c r="J49" s="140"/>
      <c r="K49" s="141"/>
      <c r="L49" s="225">
        <f t="shared" si="7"/>
        <v>0</v>
      </c>
      <c r="M49" s="229"/>
    </row>
    <row r="50" spans="1:13" ht="18.75" customHeight="1" thickBot="1">
      <c r="A50" s="335"/>
      <c r="B50" s="162"/>
      <c r="C50" s="163"/>
      <c r="D50" s="217" t="s">
        <v>315</v>
      </c>
      <c r="E50" s="218"/>
      <c r="F50" s="219"/>
      <c r="G50" s="220"/>
      <c r="H50" s="221"/>
      <c r="I50" s="220"/>
      <c r="J50" s="221"/>
      <c r="K50" s="222"/>
      <c r="L50" s="223">
        <f>SUM(L46:L49)</f>
        <v>0</v>
      </c>
      <c r="M50" s="232"/>
    </row>
    <row r="51" spans="1:13" ht="18.75" customHeight="1">
      <c r="A51" s="335"/>
      <c r="B51" s="309" t="s">
        <v>115</v>
      </c>
      <c r="C51" s="310"/>
      <c r="D51" s="116"/>
      <c r="E51" s="117"/>
      <c r="F51" s="164"/>
      <c r="G51" s="119"/>
      <c r="H51" s="120"/>
      <c r="I51" s="119"/>
      <c r="J51" s="120"/>
      <c r="K51" s="121"/>
      <c r="L51" s="224">
        <f>IF(G51="",E51*K51,IF(I51="",E51*G51*K51,E51*G51*I51*K51))</f>
        <v>0</v>
      </c>
      <c r="M51" s="228"/>
    </row>
    <row r="52" spans="1:13" ht="18.75" customHeight="1" thickBot="1">
      <c r="A52" s="335"/>
      <c r="B52" s="307"/>
      <c r="C52" s="308"/>
      <c r="D52" s="170"/>
      <c r="E52" s="124"/>
      <c r="F52" s="125"/>
      <c r="G52" s="126"/>
      <c r="H52" s="127"/>
      <c r="I52" s="126"/>
      <c r="J52" s="127"/>
      <c r="K52" s="128"/>
      <c r="L52" s="225">
        <f t="shared" ref="L52" si="8">IF(G52="",E52*K52,IF(I52="",E52*G52*K52,E52*G52*I52*K52))</f>
        <v>0</v>
      </c>
      <c r="M52" s="229"/>
    </row>
    <row r="53" spans="1:13" ht="18.75" customHeight="1" thickBot="1">
      <c r="A53" s="335"/>
      <c r="B53" s="162"/>
      <c r="C53" s="163"/>
      <c r="D53" s="217" t="s">
        <v>315</v>
      </c>
      <c r="E53" s="218"/>
      <c r="F53" s="219"/>
      <c r="G53" s="220"/>
      <c r="H53" s="221"/>
      <c r="I53" s="220"/>
      <c r="J53" s="221"/>
      <c r="K53" s="222"/>
      <c r="L53" s="223">
        <f>SUM(L51:L52)</f>
        <v>0</v>
      </c>
      <c r="M53" s="216"/>
    </row>
    <row r="54" spans="1:13" ht="18.75" customHeight="1">
      <c r="A54" s="335"/>
      <c r="B54" s="309" t="s">
        <v>116</v>
      </c>
      <c r="C54" s="310"/>
      <c r="D54" s="116"/>
      <c r="E54" s="340" t="s">
        <v>335</v>
      </c>
      <c r="F54" s="341"/>
      <c r="G54" s="204" t="s">
        <v>332</v>
      </c>
      <c r="H54" s="165" t="s">
        <v>336</v>
      </c>
      <c r="I54" s="119"/>
      <c r="J54" s="120"/>
      <c r="K54" s="121"/>
      <c r="L54" s="226"/>
      <c r="M54" s="122"/>
    </row>
    <row r="55" spans="1:13" ht="18.75" customHeight="1">
      <c r="A55" s="335"/>
      <c r="B55" s="202"/>
      <c r="C55" s="203"/>
      <c r="D55" s="123" t="s">
        <v>334</v>
      </c>
      <c r="E55" s="311" t="str">
        <f>IF($E$6="課税事業者もしくは簡易課税事業者",IF(SUMIF($M$17:$M$53,"税外",$L$17:$L$53)=0,"0",SUMIF($M$17:$M$53,"税外",$L$17:$L$53)),"")</f>
        <v>0</v>
      </c>
      <c r="F55" s="312"/>
      <c r="G55" s="214" t="s">
        <v>332</v>
      </c>
      <c r="H55" s="211">
        <v>0.1</v>
      </c>
      <c r="I55" s="126"/>
      <c r="J55" s="127"/>
      <c r="K55" s="128"/>
      <c r="L55" s="215">
        <f>IF(E55="","0",E55*H55)</f>
        <v>0</v>
      </c>
      <c r="M55" s="129"/>
    </row>
    <row r="56" spans="1:13" ht="18.75" customHeight="1">
      <c r="A56" s="335"/>
      <c r="B56" s="202"/>
      <c r="C56" s="203"/>
      <c r="D56" s="123" t="s">
        <v>328</v>
      </c>
      <c r="E56" s="311" t="str">
        <f>IF($E$6="課税事業者もしくは簡易課税事業者",IF(SUMIF($M$17:$M$53,"軽減",$L$17:$L$53)=0,"0",SUMIF($M$17:$M$53,"軽減",$L$17:$L$53)),"")</f>
        <v>0</v>
      </c>
      <c r="F56" s="312"/>
      <c r="G56" s="214" t="s">
        <v>332</v>
      </c>
      <c r="H56" s="211">
        <v>0.02</v>
      </c>
      <c r="I56" s="126"/>
      <c r="J56" s="127"/>
      <c r="K56" s="128"/>
      <c r="L56" s="215">
        <f t="shared" ref="L56:L58" si="9">IF(E56="","0",E56*H56)</f>
        <v>0</v>
      </c>
      <c r="M56" s="129"/>
    </row>
    <row r="57" spans="1:13" ht="18.75" customHeight="1">
      <c r="A57" s="335"/>
      <c r="B57" s="202"/>
      <c r="C57" s="203"/>
      <c r="D57" s="123" t="s">
        <v>329</v>
      </c>
      <c r="E57" s="311" t="str">
        <f>IF($E$6="課税事業者もしくは簡易課税事業者",IF(SUMIF($M$17:$M$53,"イ無",$L$17:$L$53)=0,"0",SUMIF($M$17:$M$53,"イ無",$L$17:$L$53)),"")</f>
        <v>0</v>
      </c>
      <c r="F57" s="312"/>
      <c r="G57" s="214" t="s">
        <v>332</v>
      </c>
      <c r="H57" s="211">
        <v>0.1</v>
      </c>
      <c r="I57" s="126"/>
      <c r="J57" s="127"/>
      <c r="K57" s="128"/>
      <c r="L57" s="215">
        <f t="shared" si="9"/>
        <v>0</v>
      </c>
      <c r="M57" s="129"/>
    </row>
    <row r="58" spans="1:13" ht="18.75" customHeight="1" thickBot="1">
      <c r="A58" s="335"/>
      <c r="B58" s="307"/>
      <c r="C58" s="308"/>
      <c r="D58" s="170" t="s">
        <v>330</v>
      </c>
      <c r="E58" s="311" t="str">
        <f>IF($E$6="課税事業者もしくは簡易課税事業者",IF(SUMIF($M$17:$M$53,"イ有",$L$17:$L$53)=0,"0",SUMIF($M$17:$M$53,"イ有",$L$17:$L$53)),"")</f>
        <v>0</v>
      </c>
      <c r="F58" s="312"/>
      <c r="G58" s="214" t="s">
        <v>332</v>
      </c>
      <c r="H58" s="211">
        <v>0.02</v>
      </c>
      <c r="I58" s="126"/>
      <c r="J58" s="127"/>
      <c r="K58" s="128"/>
      <c r="L58" s="215">
        <f t="shared" si="9"/>
        <v>0</v>
      </c>
      <c r="M58" s="129"/>
    </row>
    <row r="59" spans="1:13" ht="18.75" customHeight="1" thickBot="1">
      <c r="A59" s="335"/>
      <c r="B59" s="162"/>
      <c r="C59" s="163"/>
      <c r="D59" s="142" t="s">
        <v>315</v>
      </c>
      <c r="E59" s="143"/>
      <c r="F59" s="144"/>
      <c r="G59" s="145"/>
      <c r="H59" s="146"/>
      <c r="I59" s="145"/>
      <c r="J59" s="146"/>
      <c r="K59" s="147"/>
      <c r="L59" s="223">
        <f>SUM(L55:L58)</f>
        <v>0</v>
      </c>
      <c r="M59" s="148"/>
    </row>
    <row r="60" spans="1:13" ht="22.5" customHeight="1" thickBot="1">
      <c r="A60" s="316" t="s">
        <v>316</v>
      </c>
      <c r="B60" s="317"/>
      <c r="C60" s="318"/>
      <c r="D60" s="173" t="s">
        <v>317</v>
      </c>
      <c r="E60" s="319">
        <f>SUM(L21,L25,L29,L33,L37,L41,L45,L50,,L53,L59)</f>
        <v>0</v>
      </c>
      <c r="F60" s="320"/>
      <c r="G60" s="174" t="s">
        <v>318</v>
      </c>
      <c r="H60" s="212"/>
      <c r="I60" s="213" t="s">
        <v>347</v>
      </c>
      <c r="J60" s="175"/>
      <c r="K60" s="176" t="s">
        <v>117</v>
      </c>
      <c r="L60" s="233">
        <f>ROUNDDOWN(E60*H60,0)</f>
        <v>0</v>
      </c>
      <c r="M60" s="177"/>
    </row>
    <row r="61" spans="1:13" ht="22.5" customHeight="1" thickTop="1" thickBot="1">
      <c r="A61" s="321" t="s">
        <v>319</v>
      </c>
      <c r="B61" s="322"/>
      <c r="C61" s="323"/>
      <c r="D61" s="178"/>
      <c r="E61" s="179"/>
      <c r="F61" s="180"/>
      <c r="G61" s="179"/>
      <c r="H61" s="180"/>
      <c r="I61" s="179"/>
      <c r="J61" s="181"/>
      <c r="K61" s="182"/>
      <c r="L61" s="161">
        <v>0</v>
      </c>
      <c r="M61" s="183"/>
    </row>
    <row r="62" spans="1:13" ht="22.5" customHeight="1" thickTop="1" thickBot="1">
      <c r="A62" s="324" t="s">
        <v>320</v>
      </c>
      <c r="B62" s="325"/>
      <c r="C62" s="326"/>
      <c r="D62" s="184"/>
      <c r="E62" s="179"/>
      <c r="F62" s="180"/>
      <c r="G62" s="179" t="s">
        <v>117</v>
      </c>
      <c r="H62" s="180"/>
      <c r="I62" s="179" t="s">
        <v>117</v>
      </c>
      <c r="J62" s="180"/>
      <c r="K62" s="185" t="s">
        <v>117</v>
      </c>
      <c r="L62" s="227">
        <f>SUM(L21,L25,L29,L33,L37,L41,L45,L50,,L53,L59,L60,L61)</f>
        <v>0</v>
      </c>
      <c r="M62" s="186"/>
    </row>
    <row r="63" spans="1:13" ht="18" customHeight="1" thickTop="1">
      <c r="A63" s="11"/>
      <c r="B63" s="11"/>
      <c r="C63" s="11"/>
      <c r="K63" s="187"/>
      <c r="L63" s="182"/>
      <c r="M63" s="188"/>
    </row>
    <row r="64" spans="1:13" s="102" customFormat="1" ht="15" customHeight="1">
      <c r="A64" s="102" t="s">
        <v>118</v>
      </c>
    </row>
    <row r="65" spans="1:12" s="102" customFormat="1" ht="15" customHeight="1"/>
    <row r="66" spans="1:12" s="102" customFormat="1" ht="15" customHeight="1">
      <c r="A66" s="102" t="s">
        <v>119</v>
      </c>
    </row>
    <row r="67" spans="1:12" s="102" customFormat="1" ht="15" customHeight="1">
      <c r="L67" s="189" t="s">
        <v>120</v>
      </c>
    </row>
    <row r="68" spans="1:12" s="102" customFormat="1" ht="17.25" customHeight="1">
      <c r="A68" s="190" t="s">
        <v>121</v>
      </c>
      <c r="B68" s="327" t="s">
        <v>122</v>
      </c>
      <c r="C68" s="328"/>
      <c r="D68" s="327" t="s">
        <v>123</v>
      </c>
      <c r="E68" s="329"/>
      <c r="F68" s="329"/>
      <c r="G68" s="329"/>
      <c r="H68" s="329"/>
      <c r="I68" s="329"/>
      <c r="J68" s="329"/>
      <c r="K68" s="328"/>
      <c r="L68" s="191" t="s">
        <v>124</v>
      </c>
    </row>
    <row r="69" spans="1:12" s="102" customFormat="1" ht="17.25" customHeight="1">
      <c r="A69" s="192"/>
      <c r="B69" s="330"/>
      <c r="C69" s="331"/>
      <c r="D69" s="234"/>
      <c r="E69" s="193"/>
      <c r="H69" s="194"/>
      <c r="L69" s="195"/>
    </row>
    <row r="70" spans="1:12" s="102" customFormat="1" ht="17.25" customHeight="1" thickBot="1">
      <c r="A70" s="196"/>
      <c r="B70" s="332"/>
      <c r="C70" s="333"/>
      <c r="D70" s="192"/>
      <c r="E70" s="197" t="s">
        <v>125</v>
      </c>
      <c r="F70" s="197"/>
      <c r="G70" s="198"/>
      <c r="H70" s="199"/>
      <c r="I70" s="199"/>
      <c r="J70" s="199"/>
      <c r="K70" s="199"/>
      <c r="L70" s="200"/>
    </row>
    <row r="71" spans="1:12" s="102" customFormat="1" ht="17.25" customHeight="1" thickTop="1">
      <c r="A71" s="313" t="s">
        <v>313</v>
      </c>
      <c r="B71" s="314"/>
      <c r="C71" s="314"/>
      <c r="D71" s="314"/>
      <c r="E71" s="314"/>
      <c r="F71" s="314"/>
      <c r="G71" s="314"/>
      <c r="H71" s="314"/>
      <c r="I71" s="314"/>
      <c r="J71" s="314"/>
      <c r="K71" s="315"/>
      <c r="L71" s="201">
        <v>0</v>
      </c>
    </row>
    <row r="72" spans="1:12" s="102" customFormat="1" ht="15" customHeight="1"/>
  </sheetData>
  <mergeCells count="37">
    <mergeCell ref="E6:J6"/>
    <mergeCell ref="C6:D6"/>
    <mergeCell ref="E54:F54"/>
    <mergeCell ref="E56:F56"/>
    <mergeCell ref="E57:F57"/>
    <mergeCell ref="B47:C47"/>
    <mergeCell ref="B51:C51"/>
    <mergeCell ref="B52:C52"/>
    <mergeCell ref="B54:C54"/>
    <mergeCell ref="B46:C46"/>
    <mergeCell ref="B16:C16"/>
    <mergeCell ref="E16:F16"/>
    <mergeCell ref="G16:H16"/>
    <mergeCell ref="I16:J16"/>
    <mergeCell ref="A17:C21"/>
    <mergeCell ref="B34:C34"/>
    <mergeCell ref="E58:F58"/>
    <mergeCell ref="E55:F55"/>
    <mergeCell ref="A71:K71"/>
    <mergeCell ref="A60:C60"/>
    <mergeCell ref="E60:F60"/>
    <mergeCell ref="A61:C61"/>
    <mergeCell ref="A62:C62"/>
    <mergeCell ref="B68:C68"/>
    <mergeCell ref="D68:K68"/>
    <mergeCell ref="B69:C69"/>
    <mergeCell ref="B70:C70"/>
    <mergeCell ref="B58:C58"/>
    <mergeCell ref="A22:A59"/>
    <mergeCell ref="B22:C22"/>
    <mergeCell ref="B26:C26"/>
    <mergeCell ref="B30:C30"/>
    <mergeCell ref="B35:C35"/>
    <mergeCell ref="B38:C38"/>
    <mergeCell ref="B39:C39"/>
    <mergeCell ref="B42:C42"/>
    <mergeCell ref="B43:C43"/>
  </mergeCells>
  <phoneticPr fontId="6"/>
  <dataValidations count="2">
    <dataValidation type="list" allowBlank="1" showInputMessage="1" showErrorMessage="1" sqref="M17:M20 M22:M24 M26:M28 M30:M32 M34:M36 M38:M40 M42:M44 M51:M52 M46:M49" xr:uid="{55B7975C-C4D4-4698-94C1-BE7C4801BD50}">
      <formula1>$P$9:$P$12</formula1>
    </dataValidation>
    <dataValidation type="list" allowBlank="1" showInputMessage="1" showErrorMessage="1" sqref="E6:J6" xr:uid="{42D2DC59-B28D-41E0-A3BE-1D6B8603DC03}">
      <formula1>"課税事業者もしくは簡易課税事業者,免税事業者"</formula1>
    </dataValidation>
  </dataValidations>
  <printOptions horizontalCentered="1"/>
  <pageMargins left="0.51181102362204722" right="0.43307086614173229" top="0.62992125984251968" bottom="0.59055118110236227" header="0.39370078740157483" footer="0.51181102362204722"/>
  <pageSetup paperSize="9" scale="65" firstPageNumber="2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4"/>
  <sheetViews>
    <sheetView view="pageBreakPreview" topLeftCell="A24" zoomScaleNormal="100" zoomScaleSheetLayoutView="100" workbookViewId="0">
      <selection activeCell="V46" sqref="V46"/>
    </sheetView>
  </sheetViews>
  <sheetFormatPr defaultColWidth="9" defaultRowHeight="12"/>
  <cols>
    <col min="1" max="1" width="5" style="16" customWidth="1"/>
    <col min="2" max="18" width="5.125" style="16" customWidth="1"/>
    <col min="19" max="21" width="6.625" style="16" customWidth="1"/>
    <col min="22" max="16384" width="9" style="16"/>
  </cols>
  <sheetData>
    <row r="1" spans="1:17" ht="27" customHeight="1">
      <c r="A1" s="420" t="s">
        <v>126</v>
      </c>
      <c r="B1" s="420"/>
      <c r="C1" s="420"/>
      <c r="D1" s="420"/>
      <c r="E1" s="420"/>
      <c r="F1" s="420"/>
      <c r="G1" s="420"/>
      <c r="H1" s="420"/>
      <c r="I1" s="420"/>
      <c r="J1" s="420"/>
      <c r="K1" s="420"/>
      <c r="L1" s="420"/>
      <c r="M1" s="420"/>
      <c r="N1" s="420"/>
      <c r="O1" s="420"/>
      <c r="P1" s="420"/>
      <c r="Q1" s="420"/>
    </row>
    <row r="2" spans="1:17" ht="15" customHeight="1">
      <c r="B2" s="16" t="s">
        <v>89</v>
      </c>
    </row>
    <row r="3" spans="1:17" ht="15" customHeight="1">
      <c r="B3" s="16" t="s">
        <v>127</v>
      </c>
    </row>
    <row r="4" spans="1:17" ht="15" customHeight="1"/>
    <row r="5" spans="1:17" ht="15" customHeight="1">
      <c r="P5" s="16" t="s">
        <v>120</v>
      </c>
    </row>
    <row r="6" spans="1:17" ht="15" customHeight="1">
      <c r="B6" s="289" t="s">
        <v>121</v>
      </c>
      <c r="C6" s="290"/>
      <c r="D6" s="289" t="s">
        <v>122</v>
      </c>
      <c r="E6" s="290"/>
      <c r="F6" s="290"/>
      <c r="G6" s="289" t="s">
        <v>123</v>
      </c>
      <c r="H6" s="290"/>
      <c r="I6" s="290"/>
      <c r="J6" s="290"/>
      <c r="K6" s="290"/>
      <c r="L6" s="290"/>
      <c r="M6" s="290"/>
      <c r="N6" s="291"/>
      <c r="O6" s="289" t="s">
        <v>124</v>
      </c>
      <c r="P6" s="290"/>
      <c r="Q6" s="291"/>
    </row>
    <row r="7" spans="1:17" ht="15" customHeight="1">
      <c r="B7" s="296" t="s">
        <v>106</v>
      </c>
      <c r="C7" s="352"/>
      <c r="D7" s="352"/>
      <c r="E7" s="352"/>
      <c r="F7" s="353"/>
      <c r="G7" s="412" t="s">
        <v>128</v>
      </c>
      <c r="H7" s="413"/>
      <c r="I7" s="413"/>
      <c r="J7" s="413"/>
      <c r="K7" s="413"/>
      <c r="L7" s="413"/>
      <c r="M7" s="413"/>
      <c r="N7" s="414"/>
      <c r="O7" s="415" t="s">
        <v>129</v>
      </c>
      <c r="P7" s="416"/>
      <c r="Q7" s="417"/>
    </row>
    <row r="8" spans="1:17" ht="15" customHeight="1">
      <c r="B8" s="357"/>
      <c r="C8" s="358"/>
      <c r="D8" s="358"/>
      <c r="E8" s="358"/>
      <c r="F8" s="359"/>
      <c r="G8" s="24"/>
      <c r="H8" s="366" t="s">
        <v>125</v>
      </c>
      <c r="I8" s="366"/>
      <c r="J8" s="59"/>
      <c r="K8" s="25"/>
      <c r="L8" s="25"/>
      <c r="M8" s="25"/>
      <c r="N8" s="25"/>
      <c r="O8" s="64"/>
      <c r="P8" s="418"/>
      <c r="Q8" s="419"/>
    </row>
    <row r="9" spans="1:17" ht="15" customHeight="1">
      <c r="B9" s="23" t="s">
        <v>107</v>
      </c>
      <c r="D9" s="299" t="s">
        <v>130</v>
      </c>
      <c r="E9" s="379"/>
      <c r="G9" s="49" t="s">
        <v>131</v>
      </c>
      <c r="I9" s="28"/>
      <c r="O9" s="406" t="s">
        <v>129</v>
      </c>
      <c r="P9" s="407"/>
      <c r="Q9" s="408"/>
    </row>
    <row r="10" spans="1:17" ht="15" customHeight="1">
      <c r="B10" s="23"/>
      <c r="D10" s="23"/>
      <c r="E10"/>
      <c r="G10" s="49" t="s">
        <v>132</v>
      </c>
      <c r="I10" s="28"/>
      <c r="O10" s="380" t="s">
        <v>129</v>
      </c>
      <c r="P10" s="381"/>
      <c r="Q10" s="382"/>
    </row>
    <row r="11" spans="1:17" ht="15" customHeight="1">
      <c r="B11" s="23"/>
      <c r="D11" s="23"/>
      <c r="G11" s="49" t="s">
        <v>133</v>
      </c>
      <c r="I11" s="28"/>
      <c r="O11" s="380" t="s">
        <v>129</v>
      </c>
      <c r="P11" s="381"/>
      <c r="Q11" s="382"/>
    </row>
    <row r="12" spans="1:17" ht="15" customHeight="1">
      <c r="B12" s="23"/>
      <c r="D12" s="23"/>
      <c r="G12" s="23" t="s">
        <v>134</v>
      </c>
      <c r="I12" s="28"/>
      <c r="O12" s="67"/>
      <c r="P12" s="53"/>
      <c r="Q12" s="52"/>
    </row>
    <row r="13" spans="1:17" ht="17.25" customHeight="1">
      <c r="B13" s="23"/>
      <c r="D13" s="27"/>
      <c r="E13" s="26"/>
      <c r="F13" s="26"/>
      <c r="G13" s="24"/>
      <c r="H13" s="366" t="s">
        <v>125</v>
      </c>
      <c r="I13" s="366"/>
      <c r="J13" s="59"/>
      <c r="K13" s="25"/>
      <c r="L13" s="25"/>
      <c r="M13" s="25"/>
      <c r="N13" s="25"/>
      <c r="O13" s="409" t="s">
        <v>129</v>
      </c>
      <c r="P13" s="410"/>
      <c r="Q13" s="411"/>
    </row>
    <row r="14" spans="1:17" ht="17.25" customHeight="1">
      <c r="B14" s="23"/>
      <c r="D14" s="299" t="s">
        <v>135</v>
      </c>
      <c r="E14" s="379"/>
      <c r="G14" s="49" t="s">
        <v>136</v>
      </c>
      <c r="I14" s="28"/>
      <c r="O14" s="380" t="s">
        <v>129</v>
      </c>
      <c r="P14" s="381"/>
      <c r="Q14" s="382"/>
    </row>
    <row r="15" spans="1:17" ht="17.25" customHeight="1">
      <c r="B15" s="23"/>
      <c r="D15" s="23"/>
      <c r="E15"/>
      <c r="G15" s="49" t="s">
        <v>137</v>
      </c>
      <c r="I15" s="28"/>
      <c r="O15" s="380" t="s">
        <v>129</v>
      </c>
      <c r="P15" s="381"/>
      <c r="Q15" s="382"/>
    </row>
    <row r="16" spans="1:17" ht="17.25" customHeight="1">
      <c r="B16" s="23"/>
      <c r="D16" s="23"/>
      <c r="G16" s="400" t="s">
        <v>138</v>
      </c>
      <c r="H16" s="401"/>
      <c r="I16" s="401"/>
      <c r="J16" s="401"/>
      <c r="K16" s="401"/>
      <c r="L16" s="401"/>
      <c r="M16" s="401"/>
      <c r="N16" s="402"/>
      <c r="O16" s="380" t="s">
        <v>129</v>
      </c>
      <c r="P16" s="381"/>
      <c r="Q16" s="382"/>
    </row>
    <row r="17" spans="2:17" ht="17.25" customHeight="1">
      <c r="B17" s="23"/>
      <c r="D17" s="23"/>
      <c r="G17" s="400"/>
      <c r="H17" s="401"/>
      <c r="I17" s="401"/>
      <c r="J17" s="401"/>
      <c r="K17" s="401"/>
      <c r="L17" s="401"/>
      <c r="M17" s="401"/>
      <c r="N17" s="402"/>
      <c r="O17" s="403"/>
      <c r="P17" s="404"/>
      <c r="Q17" s="405"/>
    </row>
    <row r="18" spans="2:17" ht="17.25" customHeight="1">
      <c r="B18" s="23"/>
      <c r="D18" s="23"/>
      <c r="G18" s="51"/>
      <c r="H18"/>
      <c r="I18"/>
      <c r="J18"/>
      <c r="K18"/>
      <c r="L18"/>
      <c r="M18"/>
      <c r="N18"/>
      <c r="O18" s="31"/>
      <c r="P18" s="41"/>
      <c r="Q18" s="40"/>
    </row>
    <row r="19" spans="2:17" ht="17.25" customHeight="1">
      <c r="B19" s="23"/>
      <c r="D19" s="24"/>
      <c r="E19" s="25"/>
      <c r="F19" s="25"/>
      <c r="G19" s="24"/>
      <c r="H19" s="366" t="s">
        <v>125</v>
      </c>
      <c r="I19" s="366"/>
      <c r="J19" s="59"/>
      <c r="K19" s="25"/>
      <c r="L19" s="25"/>
      <c r="M19" s="25"/>
      <c r="N19" s="25"/>
      <c r="O19" s="367" t="s">
        <v>129</v>
      </c>
      <c r="P19" s="368"/>
      <c r="Q19" s="369"/>
    </row>
    <row r="20" spans="2:17" ht="17.25" customHeight="1">
      <c r="B20" s="23"/>
      <c r="D20" s="23" t="s">
        <v>139</v>
      </c>
      <c r="F20" s="50"/>
      <c r="G20" s="49" t="s">
        <v>140</v>
      </c>
      <c r="I20" s="28"/>
      <c r="O20" s="380" t="s">
        <v>129</v>
      </c>
      <c r="P20" s="381"/>
      <c r="Q20" s="382"/>
    </row>
    <row r="21" spans="2:17" ht="17.25" customHeight="1">
      <c r="B21" s="23"/>
      <c r="D21" s="23"/>
      <c r="G21" s="23"/>
      <c r="I21" s="28"/>
      <c r="O21" s="31"/>
      <c r="P21" s="41"/>
      <c r="Q21" s="40"/>
    </row>
    <row r="22" spans="2:17" ht="17.25" customHeight="1">
      <c r="B22" s="23"/>
      <c r="D22" s="27"/>
      <c r="E22" s="26"/>
      <c r="F22" s="26"/>
      <c r="G22" s="24"/>
      <c r="H22" s="366" t="s">
        <v>125</v>
      </c>
      <c r="I22" s="366"/>
      <c r="J22" s="59"/>
      <c r="K22" s="25"/>
      <c r="L22" s="25"/>
      <c r="M22" s="25"/>
      <c r="N22" s="25"/>
      <c r="O22" s="367" t="s">
        <v>129</v>
      </c>
      <c r="P22" s="368"/>
      <c r="Q22" s="369"/>
    </row>
    <row r="23" spans="2:17" ht="17.25" customHeight="1">
      <c r="B23" s="23"/>
      <c r="D23" s="23" t="s">
        <v>141</v>
      </c>
      <c r="G23" s="49" t="s">
        <v>142</v>
      </c>
      <c r="I23" s="28"/>
      <c r="O23" s="380" t="s">
        <v>129</v>
      </c>
      <c r="P23" s="381"/>
      <c r="Q23" s="382"/>
    </row>
    <row r="24" spans="2:17" ht="17.25" customHeight="1">
      <c r="B24" s="23"/>
      <c r="D24" s="23"/>
      <c r="G24" s="49" t="s">
        <v>143</v>
      </c>
      <c r="H24" s="17"/>
      <c r="I24" s="43"/>
      <c r="J24" s="17"/>
      <c r="K24" s="17"/>
      <c r="L24" s="17"/>
      <c r="M24" s="17"/>
      <c r="O24" s="380" t="s">
        <v>129</v>
      </c>
      <c r="P24" s="381"/>
      <c r="Q24" s="382"/>
    </row>
    <row r="25" spans="2:17" ht="17.25" customHeight="1">
      <c r="B25" s="23"/>
      <c r="D25" s="23"/>
      <c r="G25" s="49" t="s">
        <v>144</v>
      </c>
      <c r="H25" s="17"/>
      <c r="I25" s="43"/>
      <c r="J25" s="17"/>
      <c r="K25" s="17"/>
      <c r="L25" s="17"/>
      <c r="M25" s="17"/>
      <c r="O25" s="380" t="s">
        <v>129</v>
      </c>
      <c r="P25" s="381"/>
      <c r="Q25" s="382"/>
    </row>
    <row r="26" spans="2:17" ht="17.25" customHeight="1">
      <c r="B26" s="23"/>
      <c r="D26" s="23"/>
      <c r="G26" s="23"/>
      <c r="I26" s="28"/>
      <c r="O26" s="389"/>
      <c r="P26" s="390"/>
      <c r="Q26" s="391"/>
    </row>
    <row r="27" spans="2:17" ht="17.25" customHeight="1">
      <c r="B27" s="23"/>
      <c r="D27" s="24"/>
      <c r="E27" s="25"/>
      <c r="F27" s="25"/>
      <c r="G27" s="24"/>
      <c r="H27" s="366" t="s">
        <v>125</v>
      </c>
      <c r="I27" s="366"/>
      <c r="J27" s="59"/>
      <c r="K27" s="25"/>
      <c r="L27" s="25"/>
      <c r="M27" s="25"/>
      <c r="N27" s="25"/>
      <c r="O27" s="367" t="s">
        <v>129</v>
      </c>
      <c r="P27" s="368"/>
      <c r="Q27" s="369"/>
    </row>
    <row r="28" spans="2:17" ht="17.25" customHeight="1">
      <c r="B28" s="23"/>
      <c r="D28" s="23" t="s">
        <v>145</v>
      </c>
      <c r="G28" s="49" t="s">
        <v>146</v>
      </c>
      <c r="I28" s="28"/>
      <c r="O28" s="380" t="s">
        <v>129</v>
      </c>
      <c r="P28" s="381"/>
      <c r="Q28" s="382"/>
    </row>
    <row r="29" spans="2:17" ht="17.25" customHeight="1">
      <c r="B29" s="23"/>
      <c r="D29" s="23"/>
      <c r="G29" s="23"/>
      <c r="O29" s="31"/>
      <c r="P29" s="41"/>
      <c r="Q29" s="40"/>
    </row>
    <row r="30" spans="2:17" ht="17.25" customHeight="1">
      <c r="B30" s="23"/>
      <c r="D30" s="24"/>
      <c r="E30" s="25"/>
      <c r="F30" s="25"/>
      <c r="G30" s="24"/>
      <c r="H30" s="366" t="s">
        <v>125</v>
      </c>
      <c r="I30" s="366"/>
      <c r="J30" s="59"/>
      <c r="K30" s="25"/>
      <c r="L30" s="25"/>
      <c r="M30" s="25"/>
      <c r="N30" s="25"/>
      <c r="O30" s="367" t="s">
        <v>129</v>
      </c>
      <c r="P30" s="368"/>
      <c r="Q30" s="369"/>
    </row>
    <row r="31" spans="2:17" ht="17.25" customHeight="1">
      <c r="B31" s="23"/>
      <c r="D31" s="299" t="s">
        <v>147</v>
      </c>
      <c r="E31" s="379"/>
      <c r="F31" s="399"/>
      <c r="G31" s="49" t="s">
        <v>148</v>
      </c>
      <c r="I31" s="28"/>
      <c r="O31" s="380" t="s">
        <v>129</v>
      </c>
      <c r="P31" s="381"/>
      <c r="Q31" s="382"/>
    </row>
    <row r="32" spans="2:17" ht="17.25" customHeight="1">
      <c r="B32" s="23"/>
      <c r="D32" s="23"/>
      <c r="G32" s="49"/>
      <c r="O32" s="389"/>
      <c r="P32" s="390"/>
      <c r="Q32" s="391"/>
    </row>
    <row r="33" spans="2:17" ht="17.25" customHeight="1">
      <c r="B33" s="23"/>
      <c r="D33" s="27"/>
      <c r="E33" s="26"/>
      <c r="F33" s="26"/>
      <c r="G33" s="24"/>
      <c r="H33" s="366" t="s">
        <v>125</v>
      </c>
      <c r="I33" s="366"/>
      <c r="J33" s="59"/>
      <c r="K33" s="25"/>
      <c r="L33" s="25"/>
      <c r="M33" s="25"/>
      <c r="N33" s="25"/>
      <c r="O33" s="367" t="s">
        <v>129</v>
      </c>
      <c r="P33" s="368"/>
      <c r="Q33" s="369"/>
    </row>
    <row r="34" spans="2:17" ht="17.25" customHeight="1">
      <c r="B34" s="23"/>
      <c r="D34" s="299" t="s">
        <v>149</v>
      </c>
      <c r="E34" s="379"/>
      <c r="F34" s="399"/>
      <c r="G34" s="49" t="s">
        <v>150</v>
      </c>
      <c r="O34" s="380" t="s">
        <v>129</v>
      </c>
      <c r="P34" s="381"/>
      <c r="Q34" s="382"/>
    </row>
    <row r="35" spans="2:17" ht="17.25" customHeight="1">
      <c r="B35" s="23"/>
      <c r="D35" s="23"/>
      <c r="G35" s="49" t="s">
        <v>151</v>
      </c>
      <c r="O35" s="380" t="s">
        <v>129</v>
      </c>
      <c r="P35" s="381"/>
      <c r="Q35" s="382"/>
    </row>
    <row r="36" spans="2:17" ht="17.25" customHeight="1">
      <c r="B36" s="23"/>
      <c r="D36" s="23"/>
      <c r="G36" s="49" t="s">
        <v>152</v>
      </c>
      <c r="O36" s="380" t="s">
        <v>129</v>
      </c>
      <c r="P36" s="381"/>
      <c r="Q36" s="382"/>
    </row>
    <row r="37" spans="2:17" ht="17.25" customHeight="1">
      <c r="B37" s="23"/>
      <c r="D37" s="23"/>
      <c r="G37" s="49" t="s">
        <v>153</v>
      </c>
      <c r="O37" s="380" t="s">
        <v>129</v>
      </c>
      <c r="P37" s="381"/>
      <c r="Q37" s="382"/>
    </row>
    <row r="38" spans="2:17" ht="17.25" customHeight="1">
      <c r="B38" s="23"/>
      <c r="D38" s="23"/>
      <c r="G38" s="49"/>
      <c r="O38" s="61"/>
      <c r="P38" s="62"/>
      <c r="Q38" s="63"/>
    </row>
    <row r="39" spans="2:17" ht="17.25" customHeight="1">
      <c r="B39" s="23"/>
      <c r="D39" s="23"/>
      <c r="G39" s="49"/>
      <c r="O39" s="31"/>
      <c r="P39" s="65"/>
      <c r="Q39" s="66"/>
    </row>
    <row r="40" spans="2:17" ht="17.25" customHeight="1">
      <c r="B40" s="23"/>
      <c r="D40" s="23"/>
      <c r="G40" s="23"/>
      <c r="O40" s="31"/>
      <c r="P40" s="65"/>
      <c r="Q40" s="66"/>
    </row>
    <row r="41" spans="2:17" ht="17.25" customHeight="1">
      <c r="B41" s="23"/>
      <c r="D41" s="24"/>
      <c r="E41" s="25"/>
      <c r="F41" s="25"/>
      <c r="G41" s="24"/>
      <c r="H41" s="366" t="s">
        <v>125</v>
      </c>
      <c r="I41" s="366"/>
      <c r="J41" s="59"/>
      <c r="K41" s="25"/>
      <c r="L41" s="25"/>
      <c r="M41" s="25"/>
      <c r="N41" s="25"/>
      <c r="O41" s="367" t="s">
        <v>129</v>
      </c>
      <c r="P41" s="368"/>
      <c r="Q41" s="369"/>
    </row>
    <row r="42" spans="2:17" ht="17.25" customHeight="1">
      <c r="B42" s="23"/>
      <c r="D42" s="299" t="s">
        <v>154</v>
      </c>
      <c r="E42" s="398"/>
      <c r="F42" s="300"/>
      <c r="G42" s="45" t="s">
        <v>155</v>
      </c>
      <c r="H42" s="18"/>
      <c r="I42" s="48"/>
      <c r="J42" s="18"/>
      <c r="K42" s="18"/>
      <c r="L42" s="44"/>
      <c r="M42" s="44"/>
      <c r="N42" s="44"/>
      <c r="O42" s="380" t="s">
        <v>129</v>
      </c>
      <c r="P42" s="381"/>
      <c r="Q42" s="382"/>
    </row>
    <row r="43" spans="2:17" ht="17.25" customHeight="1">
      <c r="B43" s="23"/>
      <c r="D43" s="47"/>
      <c r="E43" s="46"/>
      <c r="F43" s="46"/>
      <c r="G43" s="23"/>
      <c r="I43" s="28"/>
      <c r="L43" s="17"/>
      <c r="M43" s="17"/>
      <c r="N43" s="17"/>
      <c r="O43" s="31"/>
      <c r="P43" s="65"/>
      <c r="Q43" s="66"/>
    </row>
    <row r="44" spans="2:17" ht="17.25" customHeight="1">
      <c r="B44" s="23"/>
      <c r="D44" s="27"/>
      <c r="E44" s="26"/>
      <c r="F44" s="25"/>
      <c r="G44" s="24"/>
      <c r="H44" s="366" t="s">
        <v>125</v>
      </c>
      <c r="I44" s="366"/>
      <c r="J44" s="59"/>
      <c r="K44" s="25"/>
      <c r="L44" s="25"/>
      <c r="M44" s="25"/>
      <c r="N44" s="25"/>
      <c r="O44" s="367" t="s">
        <v>129</v>
      </c>
      <c r="P44" s="368"/>
      <c r="Q44" s="369"/>
    </row>
    <row r="45" spans="2:17" ht="17.25" customHeight="1">
      <c r="B45" s="23"/>
      <c r="D45" s="299" t="s">
        <v>357</v>
      </c>
      <c r="E45" s="398"/>
      <c r="F45" s="300"/>
      <c r="G45" s="421" t="s">
        <v>333</v>
      </c>
      <c r="H45" s="422"/>
      <c r="I45" s="422"/>
      <c r="J45" s="422" t="s">
        <v>160</v>
      </c>
      <c r="K45" s="422"/>
      <c r="L45" s="44" t="s">
        <v>331</v>
      </c>
      <c r="M45" s="242">
        <v>0.1</v>
      </c>
      <c r="N45" s="44"/>
      <c r="O45" s="380" t="s">
        <v>129</v>
      </c>
      <c r="P45" s="381"/>
      <c r="Q45" s="382"/>
    </row>
    <row r="46" spans="2:17" ht="17.25" customHeight="1">
      <c r="B46" s="23"/>
      <c r="D46" s="23"/>
      <c r="G46" s="423" t="s">
        <v>328</v>
      </c>
      <c r="H46" s="424" t="s">
        <v>358</v>
      </c>
      <c r="I46" s="424"/>
      <c r="J46" s="424" t="s">
        <v>160</v>
      </c>
      <c r="K46" s="424"/>
      <c r="L46" s="17" t="s">
        <v>331</v>
      </c>
      <c r="M46" s="243">
        <v>0.02</v>
      </c>
      <c r="N46" s="17"/>
      <c r="O46" s="380" t="s">
        <v>129</v>
      </c>
      <c r="P46" s="381"/>
      <c r="Q46" s="382"/>
    </row>
    <row r="47" spans="2:17" ht="17.25" customHeight="1">
      <c r="B47" s="23"/>
      <c r="D47" s="23"/>
      <c r="G47" s="425" t="s">
        <v>329</v>
      </c>
      <c r="H47" s="426" t="s">
        <v>358</v>
      </c>
      <c r="I47" s="426"/>
      <c r="J47" s="424" t="s">
        <v>160</v>
      </c>
      <c r="K47" s="424"/>
      <c r="L47" s="17" t="s">
        <v>331</v>
      </c>
      <c r="M47" s="243">
        <v>0.1</v>
      </c>
      <c r="N47" s="17"/>
      <c r="O47" s="380" t="s">
        <v>129</v>
      </c>
      <c r="P47" s="381"/>
      <c r="Q47" s="382"/>
    </row>
    <row r="48" spans="2:17" ht="17.25" customHeight="1">
      <c r="B48" s="23"/>
      <c r="D48" s="47"/>
      <c r="E48" s="46"/>
      <c r="F48" s="46"/>
      <c r="G48" s="425" t="s">
        <v>330</v>
      </c>
      <c r="H48" s="426" t="s">
        <v>358</v>
      </c>
      <c r="I48" s="426"/>
      <c r="J48" s="424" t="s">
        <v>160</v>
      </c>
      <c r="K48" s="424"/>
      <c r="L48" s="17" t="s">
        <v>331</v>
      </c>
      <c r="M48" s="243">
        <v>0.02</v>
      </c>
      <c r="N48" s="17"/>
      <c r="O48" s="380" t="s">
        <v>129</v>
      </c>
      <c r="P48" s="381"/>
      <c r="Q48" s="382"/>
    </row>
    <row r="49" spans="2:17" ht="17.25" customHeight="1">
      <c r="B49" s="23"/>
      <c r="D49" s="27"/>
      <c r="E49" s="26"/>
      <c r="F49" s="25"/>
      <c r="G49" s="24"/>
      <c r="H49" s="366" t="s">
        <v>125</v>
      </c>
      <c r="I49" s="366"/>
      <c r="J49" s="59"/>
      <c r="K49" s="25"/>
      <c r="L49" s="25"/>
      <c r="M49" s="25"/>
      <c r="N49" s="25"/>
      <c r="O49" s="367" t="s">
        <v>129</v>
      </c>
      <c r="P49" s="368"/>
      <c r="Q49" s="369"/>
    </row>
    <row r="50" spans="2:17" ht="17.25" customHeight="1" thickBot="1">
      <c r="B50" s="94" t="s">
        <v>159</v>
      </c>
      <c r="C50" s="95"/>
      <c r="D50" s="392" t="s">
        <v>159</v>
      </c>
      <c r="E50" s="393"/>
      <c r="F50" s="394"/>
      <c r="G50" s="94" t="s">
        <v>312</v>
      </c>
      <c r="H50" s="95"/>
      <c r="I50" s="95"/>
      <c r="J50" s="95"/>
      <c r="K50" s="95"/>
      <c r="L50" s="95"/>
      <c r="M50" s="95"/>
      <c r="N50" s="95"/>
      <c r="O50" s="395" t="s">
        <v>129</v>
      </c>
      <c r="P50" s="396"/>
      <c r="Q50" s="397"/>
    </row>
    <row r="51" spans="2:17" ht="17.25" customHeight="1" thickTop="1" thickBot="1">
      <c r="B51" s="373" t="s">
        <v>156</v>
      </c>
      <c r="C51" s="374"/>
      <c r="D51" s="373" t="s">
        <v>157</v>
      </c>
      <c r="E51" s="375"/>
      <c r="F51" s="374"/>
      <c r="G51" s="22" t="s">
        <v>158</v>
      </c>
      <c r="H51" s="20"/>
      <c r="I51" s="20"/>
      <c r="J51" s="20"/>
      <c r="K51" s="20"/>
      <c r="L51" s="20"/>
      <c r="M51" s="20"/>
      <c r="N51" s="20"/>
      <c r="O51" s="376" t="s">
        <v>129</v>
      </c>
      <c r="P51" s="377"/>
      <c r="Q51" s="378"/>
    </row>
    <row r="52" spans="2:17" ht="17.25" customHeight="1" thickTop="1">
      <c r="B52" s="360" t="s">
        <v>313</v>
      </c>
      <c r="C52" s="361"/>
      <c r="D52" s="361"/>
      <c r="E52" s="361"/>
      <c r="F52" s="361"/>
      <c r="G52" s="361"/>
      <c r="H52" s="361"/>
      <c r="I52" s="361"/>
      <c r="J52" s="361"/>
      <c r="K52" s="361"/>
      <c r="L52" s="361"/>
      <c r="M52" s="361"/>
      <c r="N52" s="362"/>
      <c r="O52" s="363" t="s">
        <v>129</v>
      </c>
      <c r="P52" s="364"/>
      <c r="Q52" s="365"/>
    </row>
    <row r="53" spans="2:17" ht="17.25" customHeight="1">
      <c r="O53" s="41"/>
      <c r="P53" s="41"/>
      <c r="Q53" s="41"/>
    </row>
    <row r="54" spans="2:17" ht="17.25" customHeight="1">
      <c r="B54" s="16" t="s">
        <v>118</v>
      </c>
      <c r="O54" s="41"/>
      <c r="P54" s="41"/>
      <c r="Q54" s="41"/>
    </row>
    <row r="55" spans="2:17" ht="17.25" customHeight="1">
      <c r="C55" s="17"/>
      <c r="O55" s="41"/>
      <c r="P55" s="41"/>
      <c r="Q55" s="41"/>
    </row>
    <row r="56" spans="2:17" ht="17.25" customHeight="1">
      <c r="B56" s="16" t="s">
        <v>119</v>
      </c>
      <c r="D56" s="16" t="s">
        <v>160</v>
      </c>
      <c r="O56" s="41"/>
      <c r="P56" s="41"/>
      <c r="Q56" s="41"/>
    </row>
    <row r="57" spans="2:17" ht="17.25" customHeight="1">
      <c r="O57" s="41"/>
      <c r="P57" s="41" t="s">
        <v>120</v>
      </c>
      <c r="Q57" s="41"/>
    </row>
    <row r="58" spans="2:17" ht="17.25" customHeight="1">
      <c r="B58" s="289" t="s">
        <v>121</v>
      </c>
      <c r="C58" s="290"/>
      <c r="D58" s="289" t="s">
        <v>122</v>
      </c>
      <c r="E58" s="290"/>
      <c r="F58" s="290"/>
      <c r="G58" s="289" t="s">
        <v>123</v>
      </c>
      <c r="H58" s="290"/>
      <c r="I58" s="290"/>
      <c r="J58" s="290"/>
      <c r="K58" s="290"/>
      <c r="L58" s="290"/>
      <c r="M58" s="290"/>
      <c r="N58" s="291"/>
      <c r="O58" s="383" t="s">
        <v>124</v>
      </c>
      <c r="P58" s="384"/>
      <c r="Q58" s="385"/>
    </row>
    <row r="59" spans="2:17" ht="15" customHeight="1">
      <c r="B59" s="296" t="s">
        <v>106</v>
      </c>
      <c r="C59" s="352"/>
      <c r="D59" s="352"/>
      <c r="E59" s="352"/>
      <c r="F59" s="353"/>
      <c r="G59" s="45" t="s">
        <v>161</v>
      </c>
      <c r="H59" s="44"/>
      <c r="I59" s="43"/>
      <c r="J59" s="17"/>
      <c r="K59" s="17"/>
      <c r="L59" s="17"/>
      <c r="M59" s="17"/>
      <c r="N59" s="17"/>
      <c r="O59" s="380" t="s">
        <v>129</v>
      </c>
      <c r="P59" s="381"/>
      <c r="Q59" s="382"/>
    </row>
    <row r="60" spans="2:17" ht="15" customHeight="1">
      <c r="B60" s="354"/>
      <c r="C60" s="355"/>
      <c r="D60" s="355"/>
      <c r="E60" s="355"/>
      <c r="F60" s="356"/>
      <c r="G60" s="386"/>
      <c r="H60" s="387"/>
      <c r="I60" s="387"/>
      <c r="J60" s="387"/>
      <c r="K60" s="387"/>
      <c r="L60" s="387"/>
      <c r="M60" s="387"/>
      <c r="N60" s="388"/>
      <c r="O60" s="389"/>
      <c r="P60" s="390"/>
      <c r="Q60" s="391"/>
    </row>
    <row r="61" spans="2:17" ht="15" customHeight="1">
      <c r="B61" s="357"/>
      <c r="C61" s="358"/>
      <c r="D61" s="358"/>
      <c r="E61" s="358"/>
      <c r="F61" s="359"/>
      <c r="G61" s="24"/>
      <c r="H61" s="366" t="s">
        <v>125</v>
      </c>
      <c r="I61" s="366"/>
      <c r="J61" s="59"/>
      <c r="K61" s="25"/>
      <c r="L61" s="25"/>
      <c r="M61" s="25"/>
      <c r="N61" s="25"/>
      <c r="O61" s="367" t="s">
        <v>129</v>
      </c>
      <c r="P61" s="368"/>
      <c r="Q61" s="369"/>
    </row>
    <row r="62" spans="2:17" ht="15" customHeight="1">
      <c r="B62" s="23" t="s">
        <v>107</v>
      </c>
      <c r="D62" s="299" t="s">
        <v>162</v>
      </c>
      <c r="E62" s="379"/>
      <c r="G62" s="42" t="s">
        <v>163</v>
      </c>
      <c r="I62" s="28"/>
      <c r="O62" s="380" t="s">
        <v>129</v>
      </c>
      <c r="P62" s="381"/>
      <c r="Q62" s="382"/>
    </row>
    <row r="63" spans="2:17" ht="15" customHeight="1">
      <c r="B63" s="23"/>
      <c r="D63" s="23"/>
      <c r="G63" s="23" t="s">
        <v>134</v>
      </c>
      <c r="I63" s="28"/>
      <c r="O63" s="31"/>
      <c r="P63" s="41"/>
      <c r="Q63" s="40"/>
    </row>
    <row r="64" spans="2:17" ht="17.25" customHeight="1">
      <c r="B64" s="23"/>
      <c r="D64" s="27"/>
      <c r="E64" s="26"/>
      <c r="F64" s="26"/>
      <c r="G64" s="24"/>
      <c r="H64" s="366" t="s">
        <v>125</v>
      </c>
      <c r="I64" s="366"/>
      <c r="J64" s="59"/>
      <c r="K64" s="25"/>
      <c r="L64" s="25"/>
      <c r="M64" s="25"/>
      <c r="N64" s="25"/>
      <c r="O64" s="367" t="s">
        <v>129</v>
      </c>
      <c r="P64" s="368"/>
      <c r="Q64" s="369"/>
    </row>
    <row r="65" spans="2:17" ht="17.25" customHeight="1" thickBot="1">
      <c r="B65" s="30" t="s">
        <v>159</v>
      </c>
      <c r="C65" s="39"/>
      <c r="D65" s="289" t="s">
        <v>159</v>
      </c>
      <c r="E65" s="290"/>
      <c r="F65" s="291"/>
      <c r="G65" s="38" t="s">
        <v>314</v>
      </c>
      <c r="H65" s="20"/>
      <c r="I65" s="20"/>
      <c r="J65" s="20"/>
      <c r="K65" s="20"/>
      <c r="L65" s="20"/>
      <c r="M65" s="20"/>
      <c r="N65" s="20"/>
      <c r="O65" s="370" t="s">
        <v>129</v>
      </c>
      <c r="P65" s="371"/>
      <c r="Q65" s="372"/>
    </row>
    <row r="66" spans="2:17" ht="17.25" customHeight="1" thickTop="1">
      <c r="B66" s="360" t="s">
        <v>313</v>
      </c>
      <c r="C66" s="361"/>
      <c r="D66" s="361"/>
      <c r="E66" s="361"/>
      <c r="F66" s="361"/>
      <c r="G66" s="361"/>
      <c r="H66" s="361"/>
      <c r="I66" s="361"/>
      <c r="J66" s="361"/>
      <c r="K66" s="361"/>
      <c r="L66" s="361"/>
      <c r="M66" s="361"/>
      <c r="N66" s="362"/>
      <c r="O66" s="363" t="s">
        <v>129</v>
      </c>
      <c r="P66" s="364"/>
      <c r="Q66" s="365"/>
    </row>
    <row r="67" spans="2:17" ht="17.25" customHeight="1"/>
    <row r="68" spans="2:17" ht="15" customHeight="1"/>
    <row r="69" spans="2:17" ht="15" customHeight="1"/>
    <row r="70" spans="2:17" ht="15" customHeight="1"/>
    <row r="71" spans="2:17" ht="15" customHeight="1"/>
    <row r="72" spans="2:17" ht="15" customHeight="1"/>
    <row r="73" spans="2:17" ht="15" customHeight="1"/>
    <row r="74" spans="2:17" ht="15" customHeight="1"/>
    <row r="75" spans="2:17" ht="15" customHeight="1"/>
    <row r="76" spans="2:17" ht="15" customHeight="1"/>
    <row r="77" spans="2:17" ht="15" customHeight="1"/>
    <row r="78" spans="2:17" ht="15" customHeight="1"/>
    <row r="79" spans="2:17" ht="15" customHeight="1"/>
    <row r="80" spans="2: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sheetData>
  <mergeCells count="93">
    <mergeCell ref="G45:I45"/>
    <mergeCell ref="G46:I46"/>
    <mergeCell ref="G47:I47"/>
    <mergeCell ref="G48:I48"/>
    <mergeCell ref="J45:K45"/>
    <mergeCell ref="J46:K46"/>
    <mergeCell ref="J47:K47"/>
    <mergeCell ref="J48:K48"/>
    <mergeCell ref="G7:N7"/>
    <mergeCell ref="O7:Q7"/>
    <mergeCell ref="H8:I8"/>
    <mergeCell ref="P8:Q8"/>
    <mergeCell ref="A1:Q1"/>
    <mergeCell ref="B6:C6"/>
    <mergeCell ref="D6:F6"/>
    <mergeCell ref="G6:N6"/>
    <mergeCell ref="O6:Q6"/>
    <mergeCell ref="B7:F8"/>
    <mergeCell ref="D9:E9"/>
    <mergeCell ref="O9:Q9"/>
    <mergeCell ref="O10:Q10"/>
    <mergeCell ref="D14:E14"/>
    <mergeCell ref="O14:Q14"/>
    <mergeCell ref="O11:Q11"/>
    <mergeCell ref="H13:I13"/>
    <mergeCell ref="O13:Q13"/>
    <mergeCell ref="O15:Q15"/>
    <mergeCell ref="H27:I27"/>
    <mergeCell ref="O27:Q27"/>
    <mergeCell ref="G17:N17"/>
    <mergeCell ref="O17:Q17"/>
    <mergeCell ref="H19:I19"/>
    <mergeCell ref="O19:Q19"/>
    <mergeCell ref="O20:Q20"/>
    <mergeCell ref="G16:N16"/>
    <mergeCell ref="O16:Q16"/>
    <mergeCell ref="H22:I22"/>
    <mergeCell ref="O22:Q22"/>
    <mergeCell ref="O23:Q23"/>
    <mergeCell ref="O24:Q24"/>
    <mergeCell ref="O25:Q25"/>
    <mergeCell ref="O26:Q26"/>
    <mergeCell ref="D34:F34"/>
    <mergeCell ref="O34:Q34"/>
    <mergeCell ref="O35:Q35"/>
    <mergeCell ref="O36:Q36"/>
    <mergeCell ref="O28:Q28"/>
    <mergeCell ref="H30:I30"/>
    <mergeCell ref="O30:Q30"/>
    <mergeCell ref="D31:F31"/>
    <mergeCell ref="O31:Q31"/>
    <mergeCell ref="O32:Q32"/>
    <mergeCell ref="H33:I33"/>
    <mergeCell ref="O33:Q33"/>
    <mergeCell ref="D50:F50"/>
    <mergeCell ref="O50:Q50"/>
    <mergeCell ref="O37:Q37"/>
    <mergeCell ref="H41:I41"/>
    <mergeCell ref="O41:Q41"/>
    <mergeCell ref="D42:F42"/>
    <mergeCell ref="O42:Q42"/>
    <mergeCell ref="H44:I44"/>
    <mergeCell ref="O44:Q44"/>
    <mergeCell ref="D45:F45"/>
    <mergeCell ref="O45:Q45"/>
    <mergeCell ref="H49:I49"/>
    <mergeCell ref="O49:Q49"/>
    <mergeCell ref="O46:Q46"/>
    <mergeCell ref="O47:Q47"/>
    <mergeCell ref="O48:Q48"/>
    <mergeCell ref="B51:C51"/>
    <mergeCell ref="D51:F51"/>
    <mergeCell ref="O51:Q51"/>
    <mergeCell ref="D62:E62"/>
    <mergeCell ref="O62:Q62"/>
    <mergeCell ref="B52:N52"/>
    <mergeCell ref="O52:Q52"/>
    <mergeCell ref="B58:C58"/>
    <mergeCell ref="D58:F58"/>
    <mergeCell ref="H61:I61"/>
    <mergeCell ref="O61:Q61"/>
    <mergeCell ref="G58:N58"/>
    <mergeCell ref="O58:Q58"/>
    <mergeCell ref="O59:Q59"/>
    <mergeCell ref="G60:N60"/>
    <mergeCell ref="O60:Q60"/>
    <mergeCell ref="B59:F61"/>
    <mergeCell ref="B66:N66"/>
    <mergeCell ref="O66:Q66"/>
    <mergeCell ref="H64:I64"/>
    <mergeCell ref="O64:Q64"/>
    <mergeCell ref="D65:F65"/>
    <mergeCell ref="O65:Q65"/>
  </mergeCells>
  <phoneticPr fontId="6"/>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81CA-BE2A-49A0-9448-CF7C68D8B7DF}">
  <sheetPr>
    <pageSetUpPr fitToPage="1"/>
  </sheetPr>
  <dimension ref="A1:N156"/>
  <sheetViews>
    <sheetView view="pageBreakPreview" topLeftCell="A126" zoomScaleNormal="100" zoomScaleSheetLayoutView="100" workbookViewId="0">
      <selection activeCell="R147" sqref="R147"/>
    </sheetView>
  </sheetViews>
  <sheetFormatPr defaultColWidth="8.125" defaultRowHeight="15" customHeight="1"/>
  <cols>
    <col min="1" max="4" width="3.625" style="235" customWidth="1"/>
    <col min="5" max="13" width="7.625" style="235" customWidth="1"/>
    <col min="14" max="14" width="3.625" style="235" customWidth="1"/>
    <col min="15" max="16384" width="8.125" style="235"/>
  </cols>
  <sheetData>
    <row r="1" spans="1:14" ht="30" customHeight="1">
      <c r="A1" s="427" t="s">
        <v>206</v>
      </c>
      <c r="B1" s="427"/>
      <c r="C1" s="427"/>
      <c r="D1" s="427"/>
      <c r="E1" s="427"/>
      <c r="F1" s="427"/>
      <c r="G1" s="427"/>
      <c r="H1" s="427"/>
      <c r="I1" s="427"/>
      <c r="J1" s="427"/>
      <c r="K1" s="427"/>
      <c r="L1" s="427"/>
      <c r="M1" s="427"/>
      <c r="N1" s="427"/>
    </row>
    <row r="2" spans="1:14" s="236" customFormat="1" ht="15" customHeight="1">
      <c r="C2" s="82"/>
      <c r="D2" s="82"/>
      <c r="E2" s="70"/>
      <c r="F2" s="70"/>
      <c r="G2" s="70"/>
    </row>
    <row r="3" spans="1:14" s="236" customFormat="1" ht="15" customHeight="1">
      <c r="B3" s="236">
        <v>1</v>
      </c>
      <c r="C3" s="428" t="s">
        <v>217</v>
      </c>
      <c r="D3" s="428"/>
      <c r="E3" s="428"/>
      <c r="F3" s="428"/>
      <c r="G3" s="428"/>
      <c r="H3" s="428"/>
      <c r="I3" s="428"/>
      <c r="J3" s="428"/>
      <c r="K3" s="428"/>
      <c r="L3" s="428"/>
      <c r="M3" s="428"/>
    </row>
    <row r="4" spans="1:14" s="236" customFormat="1" ht="15" customHeight="1">
      <c r="C4" s="70"/>
      <c r="D4" s="70"/>
      <c r="E4" s="70"/>
      <c r="F4" s="70"/>
      <c r="G4" s="70"/>
      <c r="H4" s="70"/>
      <c r="I4" s="70"/>
      <c r="J4" s="70"/>
      <c r="K4" s="70"/>
      <c r="L4" s="70"/>
      <c r="M4" s="70"/>
    </row>
    <row r="5" spans="1:14" s="236" customFormat="1" ht="15" customHeight="1">
      <c r="B5" s="236">
        <v>2</v>
      </c>
      <c r="C5" s="428" t="s">
        <v>218</v>
      </c>
      <c r="D5" s="428"/>
      <c r="E5" s="428"/>
      <c r="F5" s="428"/>
      <c r="G5" s="428"/>
      <c r="H5" s="428"/>
      <c r="I5" s="428"/>
      <c r="J5" s="428"/>
      <c r="K5" s="428"/>
      <c r="L5" s="428"/>
      <c r="M5" s="428"/>
    </row>
    <row r="6" spans="1:14" s="236" customFormat="1" ht="15" customHeight="1">
      <c r="C6" s="70"/>
      <c r="D6" s="70"/>
      <c r="E6" s="70"/>
      <c r="F6" s="70"/>
      <c r="G6" s="70"/>
      <c r="H6" s="70"/>
      <c r="I6" s="70"/>
      <c r="J6" s="70"/>
      <c r="K6" s="70"/>
      <c r="L6" s="70"/>
      <c r="M6" s="70"/>
    </row>
    <row r="7" spans="1:14" s="236" customFormat="1" ht="15" customHeight="1">
      <c r="B7" s="236">
        <v>3</v>
      </c>
      <c r="C7" s="428" t="s">
        <v>350</v>
      </c>
      <c r="D7" s="428"/>
      <c r="E7" s="428"/>
      <c r="F7" s="428"/>
      <c r="G7" s="428"/>
      <c r="H7" s="428"/>
      <c r="I7" s="428"/>
      <c r="J7" s="428"/>
      <c r="K7" s="428"/>
      <c r="L7" s="428"/>
      <c r="M7" s="428"/>
    </row>
    <row r="8" spans="1:14" s="236" customFormat="1" ht="15" customHeight="1">
      <c r="C8" s="428"/>
      <c r="D8" s="428"/>
      <c r="E8" s="428"/>
      <c r="F8" s="428"/>
      <c r="G8" s="428"/>
      <c r="H8" s="428"/>
      <c r="I8" s="428"/>
      <c r="J8" s="428"/>
      <c r="K8" s="428"/>
      <c r="L8" s="428"/>
      <c r="M8" s="428"/>
    </row>
    <row r="9" spans="1:14" s="236" customFormat="1" ht="15" customHeight="1">
      <c r="C9" s="70"/>
      <c r="D9" s="70"/>
      <c r="E9" s="70"/>
      <c r="F9" s="70"/>
      <c r="G9" s="70"/>
      <c r="H9" s="70"/>
      <c r="I9" s="70"/>
      <c r="J9" s="70"/>
      <c r="K9" s="70"/>
      <c r="L9" s="70"/>
      <c r="M9" s="70"/>
    </row>
    <row r="10" spans="1:14" s="236" customFormat="1" ht="15" customHeight="1">
      <c r="B10" s="236">
        <v>4</v>
      </c>
      <c r="C10" s="429" t="s">
        <v>219</v>
      </c>
      <c r="D10" s="429"/>
      <c r="E10" s="429"/>
      <c r="F10" s="429"/>
      <c r="G10" s="429"/>
      <c r="H10" s="429"/>
      <c r="I10" s="429"/>
      <c r="J10" s="429"/>
      <c r="K10" s="429"/>
      <c r="L10" s="429"/>
      <c r="M10" s="429"/>
    </row>
    <row r="11" spans="1:14" s="236" customFormat="1" ht="15" customHeight="1">
      <c r="C11" s="72" t="s">
        <v>208</v>
      </c>
      <c r="D11" s="429" t="s">
        <v>249</v>
      </c>
      <c r="E11" s="429"/>
      <c r="F11" s="429"/>
      <c r="G11" s="429"/>
      <c r="H11" s="429"/>
      <c r="I11" s="429"/>
      <c r="J11" s="429"/>
      <c r="K11" s="429"/>
      <c r="L11" s="429"/>
      <c r="M11" s="429"/>
    </row>
    <row r="12" spans="1:14" s="236" customFormat="1" ht="30" customHeight="1">
      <c r="C12" s="72" t="s">
        <v>209</v>
      </c>
      <c r="D12" s="429" t="s">
        <v>244</v>
      </c>
      <c r="E12" s="429"/>
      <c r="F12" s="429"/>
      <c r="G12" s="429"/>
      <c r="H12" s="429"/>
      <c r="I12" s="429"/>
      <c r="J12" s="429"/>
      <c r="K12" s="429"/>
      <c r="L12" s="429"/>
      <c r="M12" s="429"/>
    </row>
    <row r="13" spans="1:14" s="236" customFormat="1" ht="15" customHeight="1">
      <c r="C13" s="72" t="s">
        <v>216</v>
      </c>
      <c r="D13" s="429" t="s">
        <v>192</v>
      </c>
      <c r="E13" s="429"/>
      <c r="F13" s="429"/>
      <c r="G13" s="429"/>
      <c r="H13" s="429"/>
      <c r="I13" s="429"/>
      <c r="J13" s="429"/>
      <c r="K13" s="429"/>
      <c r="L13" s="429"/>
      <c r="M13" s="429"/>
    </row>
    <row r="14" spans="1:14" s="236" customFormat="1" ht="75" customHeight="1">
      <c r="C14" s="72"/>
      <c r="D14" s="83" t="s">
        <v>225</v>
      </c>
      <c r="E14" s="429" t="s">
        <v>237</v>
      </c>
      <c r="F14" s="429"/>
      <c r="G14" s="429"/>
      <c r="H14" s="429"/>
      <c r="I14" s="429"/>
      <c r="J14" s="429"/>
      <c r="K14" s="429"/>
      <c r="L14" s="429"/>
      <c r="M14" s="429"/>
    </row>
    <row r="15" spans="1:14" s="236" customFormat="1" ht="30" customHeight="1">
      <c r="C15" s="72"/>
      <c r="D15" s="84" t="s">
        <v>227</v>
      </c>
      <c r="E15" s="428" t="s">
        <v>226</v>
      </c>
      <c r="F15" s="428"/>
      <c r="G15" s="428"/>
      <c r="H15" s="428"/>
      <c r="I15" s="428"/>
      <c r="J15" s="428"/>
      <c r="K15" s="428"/>
      <c r="L15" s="428"/>
      <c r="M15" s="428"/>
    </row>
    <row r="16" spans="1:14" s="236" customFormat="1" ht="15" customHeight="1">
      <c r="C16" s="72" t="s">
        <v>247</v>
      </c>
      <c r="D16" s="429" t="s">
        <v>245</v>
      </c>
      <c r="E16" s="429"/>
      <c r="F16" s="429"/>
      <c r="G16" s="429"/>
      <c r="H16" s="429"/>
      <c r="I16" s="429"/>
      <c r="J16" s="429"/>
      <c r="K16" s="429"/>
      <c r="L16" s="429"/>
      <c r="M16" s="429"/>
    </row>
    <row r="17" spans="2:14" s="236" customFormat="1" ht="45" customHeight="1">
      <c r="C17" s="72" t="s">
        <v>248</v>
      </c>
      <c r="D17" s="429" t="s">
        <v>246</v>
      </c>
      <c r="E17" s="429"/>
      <c r="F17" s="429"/>
      <c r="G17" s="429"/>
      <c r="H17" s="429"/>
      <c r="I17" s="429"/>
      <c r="J17" s="429"/>
      <c r="K17" s="429"/>
      <c r="L17" s="429"/>
      <c r="M17" s="429"/>
    </row>
    <row r="18" spans="2:14" s="236" customFormat="1" ht="15" customHeight="1">
      <c r="C18" s="82"/>
      <c r="D18" s="82"/>
      <c r="E18" s="70"/>
      <c r="F18" s="70"/>
      <c r="G18" s="70"/>
    </row>
    <row r="19" spans="2:14" s="236" customFormat="1" ht="15" customHeight="1">
      <c r="B19" s="236">
        <v>5</v>
      </c>
      <c r="C19" s="429" t="s">
        <v>239</v>
      </c>
      <c r="D19" s="429"/>
      <c r="E19" s="429"/>
      <c r="F19" s="429"/>
      <c r="G19" s="429"/>
      <c r="H19" s="429"/>
      <c r="I19" s="429"/>
      <c r="J19" s="429"/>
      <c r="K19" s="429"/>
      <c r="L19" s="429"/>
      <c r="M19" s="429"/>
    </row>
    <row r="20" spans="2:14" s="236" customFormat="1" ht="30" customHeight="1">
      <c r="C20" s="71" t="s">
        <v>208</v>
      </c>
      <c r="D20" s="429" t="s">
        <v>269</v>
      </c>
      <c r="E20" s="429"/>
      <c r="F20" s="429"/>
      <c r="G20" s="429"/>
      <c r="H20" s="429"/>
      <c r="I20" s="429"/>
      <c r="J20" s="429"/>
      <c r="K20" s="429"/>
      <c r="L20" s="429"/>
      <c r="M20" s="429"/>
      <c r="N20" s="70"/>
    </row>
    <row r="21" spans="2:14" s="236" customFormat="1" ht="60.75" customHeight="1">
      <c r="C21" s="71" t="s">
        <v>210</v>
      </c>
      <c r="D21" s="429" t="s">
        <v>238</v>
      </c>
      <c r="E21" s="429"/>
      <c r="F21" s="429"/>
      <c r="G21" s="429"/>
      <c r="H21" s="429"/>
      <c r="I21" s="429"/>
      <c r="J21" s="429"/>
      <c r="K21" s="429"/>
      <c r="L21" s="429"/>
      <c r="M21" s="429"/>
      <c r="N21" s="70"/>
    </row>
    <row r="22" spans="2:14" s="236" customFormat="1" ht="45" customHeight="1">
      <c r="C22" s="71" t="s">
        <v>220</v>
      </c>
      <c r="D22" s="429" t="s">
        <v>228</v>
      </c>
      <c r="E22" s="429"/>
      <c r="F22" s="429"/>
      <c r="G22" s="429"/>
      <c r="H22" s="429"/>
      <c r="I22" s="429"/>
      <c r="J22" s="429"/>
      <c r="K22" s="429"/>
      <c r="L22" s="429"/>
      <c r="M22" s="429"/>
      <c r="N22" s="70"/>
    </row>
    <row r="23" spans="2:14" s="236" customFormat="1" ht="15" customHeight="1">
      <c r="C23" s="71" t="s">
        <v>221</v>
      </c>
      <c r="D23" s="429" t="s">
        <v>229</v>
      </c>
      <c r="E23" s="429"/>
      <c r="F23" s="429"/>
      <c r="G23" s="429"/>
      <c r="H23" s="429"/>
      <c r="I23" s="429"/>
      <c r="J23" s="429"/>
      <c r="K23" s="429"/>
      <c r="L23" s="429"/>
      <c r="M23" s="429"/>
      <c r="N23" s="70"/>
    </row>
    <row r="24" spans="2:14" s="236" customFormat="1" ht="15" customHeight="1">
      <c r="C24" s="82"/>
      <c r="D24" s="82"/>
      <c r="E24" s="70"/>
      <c r="F24" s="70"/>
      <c r="G24" s="70"/>
    </row>
    <row r="25" spans="2:14" s="236" customFormat="1" ht="15" customHeight="1">
      <c r="B25" s="236">
        <v>6</v>
      </c>
      <c r="C25" s="429" t="s">
        <v>243</v>
      </c>
      <c r="D25" s="429"/>
      <c r="E25" s="429"/>
      <c r="F25" s="429"/>
      <c r="G25" s="429"/>
      <c r="H25" s="429"/>
      <c r="I25" s="429"/>
      <c r="J25" s="429"/>
      <c r="K25" s="429"/>
      <c r="L25" s="429"/>
      <c r="M25" s="429"/>
    </row>
    <row r="26" spans="2:14" s="236" customFormat="1" ht="15" customHeight="1">
      <c r="C26" s="71" t="s">
        <v>208</v>
      </c>
      <c r="D26" s="429" t="s">
        <v>240</v>
      </c>
      <c r="E26" s="429"/>
      <c r="F26" s="429"/>
      <c r="G26" s="429"/>
      <c r="H26" s="429"/>
      <c r="I26" s="429"/>
      <c r="J26" s="429"/>
      <c r="K26" s="429"/>
      <c r="L26" s="429"/>
      <c r="M26" s="429"/>
    </row>
    <row r="27" spans="2:14" s="236" customFormat="1" ht="30" customHeight="1">
      <c r="C27" s="71" t="s">
        <v>209</v>
      </c>
      <c r="D27" s="429" t="s">
        <v>230</v>
      </c>
      <c r="E27" s="429"/>
      <c r="F27" s="429"/>
      <c r="G27" s="429"/>
      <c r="H27" s="429"/>
      <c r="I27" s="429"/>
      <c r="J27" s="429"/>
      <c r="K27" s="429"/>
      <c r="L27" s="429"/>
      <c r="M27" s="429"/>
    </row>
    <row r="28" spans="2:14" s="236" customFormat="1" ht="29.25" customHeight="1">
      <c r="C28" s="71" t="s">
        <v>216</v>
      </c>
      <c r="D28" s="429" t="s">
        <v>301</v>
      </c>
      <c r="E28" s="429"/>
      <c r="F28" s="429"/>
      <c r="G28" s="429"/>
      <c r="H28" s="429"/>
      <c r="I28" s="429"/>
      <c r="J28" s="429"/>
      <c r="K28" s="429"/>
      <c r="L28" s="429"/>
      <c r="M28" s="429"/>
    </row>
    <row r="29" spans="2:14" s="236" customFormat="1" ht="15" customHeight="1">
      <c r="C29" s="71" t="s">
        <v>221</v>
      </c>
      <c r="D29" s="429" t="s">
        <v>231</v>
      </c>
      <c r="E29" s="429"/>
      <c r="F29" s="429"/>
      <c r="G29" s="429"/>
      <c r="H29" s="429"/>
      <c r="I29" s="429"/>
      <c r="J29" s="429"/>
      <c r="K29" s="429"/>
      <c r="L29" s="429"/>
      <c r="M29" s="429"/>
    </row>
    <row r="30" spans="2:14" s="236" customFormat="1" ht="15" customHeight="1">
      <c r="C30" s="71" t="s">
        <v>222</v>
      </c>
      <c r="D30" s="429" t="s">
        <v>232</v>
      </c>
      <c r="E30" s="429"/>
      <c r="F30" s="429"/>
      <c r="G30" s="429"/>
      <c r="H30" s="429"/>
      <c r="I30" s="429"/>
      <c r="J30" s="429"/>
      <c r="K30" s="429"/>
      <c r="L30" s="429"/>
      <c r="M30" s="429"/>
    </row>
    <row r="31" spans="2:14" s="236" customFormat="1" ht="15" customHeight="1">
      <c r="C31" s="71" t="s">
        <v>223</v>
      </c>
      <c r="D31" s="429" t="s">
        <v>241</v>
      </c>
      <c r="E31" s="429"/>
      <c r="F31" s="429"/>
      <c r="G31" s="429"/>
      <c r="H31" s="429"/>
      <c r="I31" s="429"/>
      <c r="J31" s="429"/>
      <c r="K31" s="429"/>
      <c r="L31" s="429"/>
      <c r="M31" s="429"/>
    </row>
    <row r="32" spans="2:14" s="236" customFormat="1" ht="15" customHeight="1">
      <c r="C32" s="71" t="s">
        <v>224</v>
      </c>
      <c r="D32" s="429" t="s">
        <v>233</v>
      </c>
      <c r="E32" s="429"/>
      <c r="F32" s="429"/>
      <c r="G32" s="429"/>
      <c r="H32" s="429"/>
      <c r="I32" s="429"/>
      <c r="J32" s="429"/>
      <c r="K32" s="429"/>
      <c r="L32" s="429"/>
      <c r="M32" s="429"/>
    </row>
    <row r="33" spans="2:13" s="236" customFormat="1" ht="15" customHeight="1">
      <c r="C33" s="82"/>
      <c r="D33" s="82"/>
      <c r="E33" s="70"/>
      <c r="F33" s="70"/>
      <c r="G33" s="70"/>
    </row>
    <row r="34" spans="2:13" s="236" customFormat="1" ht="15" customHeight="1">
      <c r="B34" s="236">
        <v>7</v>
      </c>
      <c r="C34" s="429" t="s">
        <v>242</v>
      </c>
      <c r="D34" s="429"/>
      <c r="E34" s="429"/>
      <c r="F34" s="429"/>
      <c r="G34" s="429"/>
      <c r="H34" s="429"/>
      <c r="I34" s="429"/>
      <c r="J34" s="429"/>
      <c r="K34" s="429"/>
      <c r="L34" s="429"/>
      <c r="M34" s="429"/>
    </row>
    <row r="35" spans="2:13" s="236" customFormat="1" ht="15" customHeight="1">
      <c r="C35" s="71" t="s">
        <v>208</v>
      </c>
      <c r="D35" s="429" t="s">
        <v>234</v>
      </c>
      <c r="E35" s="429"/>
      <c r="F35" s="429"/>
      <c r="G35" s="429"/>
      <c r="H35" s="429"/>
      <c r="I35" s="429"/>
      <c r="J35" s="429"/>
      <c r="K35" s="429"/>
      <c r="L35" s="429"/>
      <c r="M35" s="429"/>
    </row>
    <row r="36" spans="2:13" s="236" customFormat="1" ht="29.25" customHeight="1">
      <c r="C36" s="71" t="s">
        <v>209</v>
      </c>
      <c r="D36" s="429" t="s">
        <v>302</v>
      </c>
      <c r="E36" s="429"/>
      <c r="F36" s="429"/>
      <c r="G36" s="429"/>
      <c r="H36" s="429"/>
      <c r="I36" s="429"/>
      <c r="J36" s="429"/>
      <c r="K36" s="429"/>
      <c r="L36" s="429"/>
      <c r="M36" s="429"/>
    </row>
    <row r="37" spans="2:13" s="236" customFormat="1" ht="15" customHeight="1">
      <c r="C37" s="71" t="s">
        <v>216</v>
      </c>
      <c r="D37" s="429" t="s">
        <v>252</v>
      </c>
      <c r="E37" s="429"/>
      <c r="F37" s="429"/>
      <c r="G37" s="429"/>
      <c r="H37" s="429"/>
      <c r="I37" s="429"/>
      <c r="J37" s="429"/>
      <c r="K37" s="429"/>
      <c r="L37" s="429"/>
      <c r="M37" s="429"/>
    </row>
    <row r="38" spans="2:13" s="236" customFormat="1" ht="30" customHeight="1">
      <c r="C38" s="71" t="s">
        <v>247</v>
      </c>
      <c r="D38" s="429" t="s">
        <v>253</v>
      </c>
      <c r="E38" s="429"/>
      <c r="F38" s="429"/>
      <c r="G38" s="429"/>
      <c r="H38" s="429"/>
      <c r="I38" s="429"/>
      <c r="J38" s="429"/>
      <c r="K38" s="429"/>
      <c r="L38" s="429"/>
      <c r="M38" s="429"/>
    </row>
    <row r="39" spans="2:13" s="236" customFormat="1" ht="15" customHeight="1">
      <c r="C39" s="82"/>
      <c r="D39" s="82"/>
      <c r="E39" s="70"/>
      <c r="F39" s="70"/>
      <c r="G39" s="70"/>
    </row>
    <row r="40" spans="2:13" s="236" customFormat="1" ht="15" customHeight="1">
      <c r="B40" s="236">
        <v>8</v>
      </c>
      <c r="C40" s="429" t="s">
        <v>250</v>
      </c>
      <c r="D40" s="429"/>
      <c r="E40" s="429"/>
      <c r="F40" s="429"/>
      <c r="G40" s="429"/>
      <c r="H40" s="429"/>
      <c r="I40" s="429"/>
      <c r="J40" s="429"/>
      <c r="K40" s="429"/>
      <c r="L40" s="429"/>
      <c r="M40" s="429"/>
    </row>
    <row r="41" spans="2:13" s="236" customFormat="1" ht="15" customHeight="1">
      <c r="C41" s="85" t="s">
        <v>208</v>
      </c>
      <c r="D41" s="429" t="s">
        <v>254</v>
      </c>
      <c r="E41" s="429"/>
      <c r="F41" s="429"/>
      <c r="G41" s="429"/>
      <c r="H41" s="429"/>
      <c r="I41" s="429"/>
      <c r="J41" s="429"/>
      <c r="K41" s="429"/>
      <c r="L41" s="429"/>
      <c r="M41" s="429"/>
    </row>
    <row r="42" spans="2:13" s="236" customFormat="1" ht="30.75" customHeight="1">
      <c r="C42" s="85" t="s">
        <v>210</v>
      </c>
      <c r="D42" s="429" t="s">
        <v>235</v>
      </c>
      <c r="E42" s="429"/>
      <c r="F42" s="429"/>
      <c r="G42" s="429"/>
      <c r="H42" s="429"/>
      <c r="I42" s="429"/>
      <c r="J42" s="429"/>
      <c r="K42" s="429"/>
      <c r="L42" s="429"/>
      <c r="M42" s="429"/>
    </row>
    <row r="43" spans="2:13" s="236" customFormat="1" ht="15" customHeight="1">
      <c r="C43" s="85" t="s">
        <v>220</v>
      </c>
      <c r="D43" s="429" t="s">
        <v>236</v>
      </c>
      <c r="E43" s="429"/>
      <c r="F43" s="429"/>
      <c r="G43" s="429"/>
      <c r="H43" s="429"/>
      <c r="I43" s="429"/>
      <c r="J43" s="429"/>
      <c r="K43" s="429"/>
      <c r="L43" s="429"/>
      <c r="M43" s="429"/>
    </row>
    <row r="44" spans="2:13" s="236" customFormat="1" ht="15" customHeight="1">
      <c r="C44" s="82"/>
      <c r="D44" s="82"/>
      <c r="E44" s="70"/>
      <c r="F44" s="70"/>
      <c r="G44" s="70"/>
    </row>
    <row r="45" spans="2:13" s="236" customFormat="1" ht="15" customHeight="1">
      <c r="B45" s="236">
        <v>9</v>
      </c>
      <c r="C45" s="429" t="s">
        <v>251</v>
      </c>
      <c r="D45" s="429"/>
      <c r="E45" s="429"/>
      <c r="F45" s="429"/>
      <c r="G45" s="429"/>
      <c r="H45" s="429"/>
      <c r="I45" s="429"/>
      <c r="J45" s="429"/>
      <c r="K45" s="429"/>
      <c r="L45" s="429"/>
      <c r="M45" s="429"/>
    </row>
    <row r="46" spans="2:13" s="236" customFormat="1" ht="30" customHeight="1">
      <c r="C46" s="85" t="s">
        <v>208</v>
      </c>
      <c r="D46" s="429" t="s">
        <v>303</v>
      </c>
      <c r="E46" s="429"/>
      <c r="F46" s="429"/>
      <c r="G46" s="429"/>
      <c r="H46" s="429"/>
      <c r="I46" s="429"/>
      <c r="J46" s="429"/>
      <c r="K46" s="429"/>
      <c r="L46" s="429"/>
      <c r="M46" s="429"/>
    </row>
    <row r="47" spans="2:13" s="236" customFormat="1" ht="45" customHeight="1">
      <c r="C47" s="85" t="s">
        <v>209</v>
      </c>
      <c r="D47" s="429" t="s">
        <v>255</v>
      </c>
      <c r="E47" s="429"/>
      <c r="F47" s="429"/>
      <c r="G47" s="429"/>
      <c r="H47" s="429"/>
      <c r="I47" s="429"/>
      <c r="J47" s="429"/>
      <c r="K47" s="429"/>
      <c r="L47" s="429"/>
      <c r="M47" s="429"/>
    </row>
    <row r="48" spans="2:13" s="236" customFormat="1" ht="15" customHeight="1">
      <c r="C48" s="85" t="s">
        <v>216</v>
      </c>
      <c r="D48" s="429" t="s">
        <v>256</v>
      </c>
      <c r="E48" s="429"/>
      <c r="F48" s="429"/>
      <c r="G48" s="429"/>
      <c r="H48" s="429"/>
      <c r="I48" s="429"/>
      <c r="J48" s="429"/>
      <c r="K48" s="429"/>
      <c r="L48" s="429"/>
      <c r="M48" s="429"/>
    </row>
    <row r="49" spans="2:13" s="236" customFormat="1" ht="15" customHeight="1">
      <c r="C49" s="82"/>
      <c r="D49" s="82"/>
      <c r="E49" s="70"/>
      <c r="F49" s="70"/>
      <c r="G49" s="70"/>
    </row>
    <row r="50" spans="2:13" s="236" customFormat="1" ht="15" customHeight="1">
      <c r="B50" s="236">
        <v>10</v>
      </c>
      <c r="C50" s="429" t="s">
        <v>259</v>
      </c>
      <c r="D50" s="429"/>
      <c r="E50" s="429"/>
      <c r="F50" s="429"/>
      <c r="G50" s="429"/>
      <c r="H50" s="429"/>
      <c r="I50" s="429"/>
      <c r="J50" s="429"/>
      <c r="K50" s="429"/>
      <c r="L50" s="429"/>
      <c r="M50" s="429"/>
    </row>
    <row r="51" spans="2:13" s="236" customFormat="1" ht="15" customHeight="1">
      <c r="C51" s="85" t="s">
        <v>208</v>
      </c>
      <c r="D51" s="429" t="s">
        <v>304</v>
      </c>
      <c r="E51" s="429"/>
      <c r="F51" s="429"/>
      <c r="G51" s="429"/>
      <c r="H51" s="429"/>
      <c r="I51" s="429"/>
      <c r="J51" s="429"/>
      <c r="K51" s="429"/>
      <c r="L51" s="429"/>
      <c r="M51" s="429"/>
    </row>
    <row r="52" spans="2:13" s="236" customFormat="1" ht="15" customHeight="1">
      <c r="C52" s="85" t="s">
        <v>209</v>
      </c>
      <c r="D52" s="429" t="s">
        <v>257</v>
      </c>
      <c r="E52" s="429" t="s">
        <v>257</v>
      </c>
      <c r="F52" s="429"/>
      <c r="G52" s="429"/>
      <c r="H52" s="429"/>
      <c r="I52" s="429"/>
      <c r="J52" s="429"/>
      <c r="K52" s="429"/>
      <c r="L52" s="429"/>
      <c r="M52" s="429"/>
    </row>
    <row r="53" spans="2:13" s="236" customFormat="1" ht="15" customHeight="1">
      <c r="C53" s="85" t="s">
        <v>216</v>
      </c>
      <c r="D53" s="429" t="s">
        <v>258</v>
      </c>
      <c r="E53" s="429" t="s">
        <v>258</v>
      </c>
      <c r="F53" s="429"/>
      <c r="G53" s="429"/>
      <c r="H53" s="429"/>
      <c r="I53" s="429"/>
      <c r="J53" s="429"/>
      <c r="K53" s="429"/>
      <c r="L53" s="429"/>
      <c r="M53" s="429"/>
    </row>
    <row r="54" spans="2:13" s="236" customFormat="1" ht="15" customHeight="1">
      <c r="C54" s="82"/>
      <c r="D54" s="82"/>
      <c r="E54" s="70"/>
      <c r="F54" s="70"/>
      <c r="G54" s="70"/>
    </row>
    <row r="55" spans="2:13" s="236" customFormat="1" ht="15" customHeight="1">
      <c r="B55" s="236">
        <v>11</v>
      </c>
      <c r="C55" s="429" t="s">
        <v>260</v>
      </c>
      <c r="D55" s="429"/>
      <c r="E55" s="429"/>
      <c r="F55" s="429"/>
      <c r="G55" s="429"/>
      <c r="H55" s="429"/>
      <c r="I55" s="429"/>
      <c r="J55" s="429"/>
      <c r="K55" s="429"/>
      <c r="L55" s="429"/>
      <c r="M55" s="429"/>
    </row>
    <row r="56" spans="2:13" s="236" customFormat="1" ht="45" customHeight="1">
      <c r="C56" s="85" t="s">
        <v>208</v>
      </c>
      <c r="D56" s="429" t="s">
        <v>305</v>
      </c>
      <c r="E56" s="429"/>
      <c r="F56" s="429"/>
      <c r="G56" s="429"/>
      <c r="H56" s="429"/>
      <c r="I56" s="429"/>
      <c r="J56" s="429"/>
      <c r="K56" s="429"/>
      <c r="L56" s="429"/>
      <c r="M56" s="429"/>
    </row>
    <row r="57" spans="2:13" s="236" customFormat="1" ht="15" customHeight="1">
      <c r="C57" s="85" t="s">
        <v>210</v>
      </c>
      <c r="D57" s="429" t="s">
        <v>261</v>
      </c>
      <c r="E57" s="429"/>
      <c r="F57" s="429"/>
      <c r="G57" s="429"/>
      <c r="H57" s="429"/>
      <c r="I57" s="429"/>
      <c r="J57" s="429"/>
      <c r="K57" s="429"/>
      <c r="L57" s="429"/>
      <c r="M57" s="429"/>
    </row>
    <row r="58" spans="2:13" s="236" customFormat="1" ht="15" customHeight="1">
      <c r="C58" s="82"/>
      <c r="D58" s="82"/>
      <c r="E58" s="70"/>
      <c r="F58" s="70"/>
      <c r="G58" s="70"/>
    </row>
    <row r="59" spans="2:13" s="236" customFormat="1" ht="15" customHeight="1">
      <c r="B59" s="236">
        <v>12</v>
      </c>
      <c r="C59" s="429" t="s">
        <v>115</v>
      </c>
      <c r="D59" s="429"/>
      <c r="E59" s="429"/>
      <c r="F59" s="429"/>
      <c r="G59" s="429"/>
      <c r="H59" s="429"/>
      <c r="I59" s="429"/>
      <c r="J59" s="429"/>
      <c r="K59" s="429"/>
      <c r="L59" s="429"/>
      <c r="M59" s="429"/>
    </row>
    <row r="60" spans="2:13" s="236" customFormat="1" ht="30" customHeight="1">
      <c r="C60" s="71" t="s">
        <v>262</v>
      </c>
      <c r="D60" s="429" t="s">
        <v>263</v>
      </c>
      <c r="E60" s="429"/>
      <c r="F60" s="429"/>
      <c r="G60" s="429"/>
      <c r="H60" s="429"/>
      <c r="I60" s="429"/>
      <c r="J60" s="429"/>
      <c r="K60" s="429"/>
      <c r="L60" s="429"/>
      <c r="M60" s="429"/>
    </row>
    <row r="61" spans="2:13" s="236" customFormat="1" ht="12.75">
      <c r="C61" s="72" t="s">
        <v>210</v>
      </c>
      <c r="D61" s="429" t="s">
        <v>264</v>
      </c>
      <c r="E61" s="429"/>
      <c r="F61" s="429"/>
      <c r="G61" s="429"/>
      <c r="H61" s="429"/>
      <c r="I61" s="429"/>
      <c r="J61" s="429"/>
      <c r="K61" s="429"/>
      <c r="L61" s="429"/>
      <c r="M61" s="429"/>
    </row>
    <row r="62" spans="2:13" s="236" customFormat="1" ht="15" customHeight="1">
      <c r="C62" s="82"/>
      <c r="D62" s="82"/>
      <c r="E62" s="70"/>
      <c r="F62" s="70"/>
      <c r="G62" s="70"/>
    </row>
    <row r="63" spans="2:13" s="236" customFormat="1" ht="15" customHeight="1">
      <c r="B63" s="236">
        <v>13</v>
      </c>
      <c r="C63" s="429" t="s">
        <v>215</v>
      </c>
      <c r="D63" s="429"/>
      <c r="E63" s="429"/>
      <c r="F63" s="429"/>
      <c r="G63" s="429"/>
      <c r="H63" s="429"/>
      <c r="I63" s="429"/>
      <c r="J63" s="429"/>
      <c r="K63" s="429"/>
      <c r="L63" s="429"/>
      <c r="M63" s="429"/>
    </row>
    <row r="64" spans="2:13" s="237" customFormat="1" ht="135" customHeight="1">
      <c r="C64" s="72" t="s">
        <v>208</v>
      </c>
      <c r="D64" s="429" t="s">
        <v>351</v>
      </c>
      <c r="E64" s="429"/>
      <c r="F64" s="429"/>
      <c r="G64" s="429"/>
      <c r="H64" s="429"/>
      <c r="I64" s="429"/>
      <c r="J64" s="429"/>
      <c r="K64" s="429"/>
      <c r="L64" s="429"/>
      <c r="M64" s="429"/>
    </row>
    <row r="65" spans="2:13" s="237" customFormat="1" ht="40.5" customHeight="1">
      <c r="C65" s="72" t="s">
        <v>209</v>
      </c>
      <c r="D65" s="429" t="s">
        <v>268</v>
      </c>
      <c r="E65" s="429"/>
      <c r="F65" s="429"/>
      <c r="G65" s="429"/>
      <c r="H65" s="429"/>
      <c r="I65" s="429"/>
      <c r="J65" s="429"/>
      <c r="K65" s="429"/>
      <c r="L65" s="429"/>
      <c r="M65" s="429"/>
    </row>
    <row r="66" spans="2:13" s="236" customFormat="1" ht="15" customHeight="1">
      <c r="C66" s="82"/>
      <c r="D66" s="82"/>
      <c r="E66" s="70"/>
      <c r="F66" s="70"/>
      <c r="G66" s="70"/>
    </row>
    <row r="67" spans="2:13" s="236" customFormat="1" ht="15" customHeight="1">
      <c r="B67" s="236">
        <v>14</v>
      </c>
      <c r="C67" s="429" t="s">
        <v>213</v>
      </c>
      <c r="D67" s="429"/>
      <c r="E67" s="429"/>
      <c r="F67" s="429"/>
      <c r="G67" s="429"/>
      <c r="H67" s="429"/>
      <c r="I67" s="429"/>
      <c r="J67" s="429"/>
      <c r="K67" s="429"/>
      <c r="L67" s="429"/>
      <c r="M67" s="429"/>
    </row>
    <row r="68" spans="2:13" s="236" customFormat="1" ht="75" customHeight="1">
      <c r="C68" s="429" t="s">
        <v>265</v>
      </c>
      <c r="D68" s="429"/>
      <c r="E68" s="429"/>
      <c r="F68" s="429"/>
      <c r="G68" s="429"/>
      <c r="H68" s="429"/>
      <c r="I68" s="429"/>
      <c r="J68" s="429"/>
      <c r="K68" s="429"/>
      <c r="L68" s="429"/>
      <c r="M68" s="429"/>
    </row>
    <row r="69" spans="2:13" s="236" customFormat="1" ht="15" customHeight="1">
      <c r="C69" s="82"/>
      <c r="D69" s="82"/>
      <c r="E69" s="70"/>
      <c r="F69" s="70"/>
      <c r="G69" s="70"/>
    </row>
    <row r="70" spans="2:13" s="236" customFormat="1" ht="15" customHeight="1">
      <c r="B70" s="236">
        <v>15</v>
      </c>
      <c r="C70" s="429" t="s">
        <v>214</v>
      </c>
      <c r="D70" s="429"/>
      <c r="E70" s="429"/>
      <c r="F70" s="429"/>
      <c r="G70" s="429"/>
      <c r="H70" s="429"/>
      <c r="I70" s="429"/>
      <c r="J70" s="429"/>
      <c r="K70" s="429"/>
      <c r="L70" s="429"/>
      <c r="M70" s="429"/>
    </row>
    <row r="71" spans="2:13" s="236" customFormat="1" ht="45" customHeight="1">
      <c r="C71" s="72" t="s">
        <v>208</v>
      </c>
      <c r="D71" s="429" t="s">
        <v>306</v>
      </c>
      <c r="E71" s="429"/>
      <c r="F71" s="429"/>
      <c r="G71" s="429"/>
      <c r="H71" s="429"/>
      <c r="I71" s="429"/>
      <c r="J71" s="429"/>
      <c r="K71" s="429"/>
      <c r="L71" s="429"/>
      <c r="M71" s="429"/>
    </row>
    <row r="72" spans="2:13" s="236" customFormat="1" ht="15" customHeight="1">
      <c r="C72" s="72" t="s">
        <v>209</v>
      </c>
      <c r="D72" s="429" t="s">
        <v>266</v>
      </c>
      <c r="E72" s="429"/>
      <c r="F72" s="429"/>
      <c r="G72" s="429"/>
      <c r="H72" s="429"/>
      <c r="I72" s="429"/>
      <c r="J72" s="429"/>
      <c r="K72" s="429"/>
      <c r="L72" s="429"/>
      <c r="M72" s="429"/>
    </row>
    <row r="73" spans="2:13" s="236" customFormat="1" ht="15" customHeight="1">
      <c r="C73" s="72" t="s">
        <v>216</v>
      </c>
      <c r="D73" s="429" t="s">
        <v>352</v>
      </c>
      <c r="E73" s="429"/>
      <c r="F73" s="429"/>
      <c r="G73" s="429"/>
      <c r="H73" s="429"/>
      <c r="I73" s="429"/>
      <c r="J73" s="429"/>
      <c r="K73" s="429"/>
      <c r="L73" s="429"/>
      <c r="M73" s="429"/>
    </row>
    <row r="74" spans="2:13" s="236" customFormat="1" ht="15" customHeight="1">
      <c r="C74" s="82"/>
      <c r="D74" s="82"/>
      <c r="E74" s="70"/>
      <c r="F74" s="70"/>
      <c r="G74" s="70"/>
    </row>
    <row r="75" spans="2:13" s="236" customFormat="1" ht="15" customHeight="1">
      <c r="C75" s="429"/>
      <c r="D75" s="429"/>
      <c r="E75" s="429"/>
      <c r="F75" s="429"/>
      <c r="G75" s="429"/>
      <c r="H75" s="429"/>
      <c r="I75" s="429"/>
      <c r="J75" s="429"/>
      <c r="K75" s="429"/>
      <c r="L75" s="429"/>
      <c r="M75" s="429"/>
    </row>
    <row r="76" spans="2:13" s="238" customFormat="1" ht="15" customHeight="1">
      <c r="C76" s="81" t="s">
        <v>169</v>
      </c>
      <c r="D76" s="81"/>
      <c r="E76" s="69"/>
      <c r="F76" s="69"/>
      <c r="G76" s="69"/>
    </row>
    <row r="77" spans="2:13" s="238" customFormat="1" ht="15" customHeight="1">
      <c r="C77" s="82"/>
      <c r="D77" s="82"/>
      <c r="E77" s="69"/>
      <c r="F77" s="69"/>
      <c r="G77" s="69"/>
    </row>
    <row r="78" spans="2:13" s="238" customFormat="1" ht="15" customHeight="1">
      <c r="C78" s="82"/>
      <c r="D78" s="82"/>
      <c r="E78" s="69"/>
      <c r="F78" s="69"/>
      <c r="G78" s="69"/>
    </row>
    <row r="79" spans="2:13" s="238" customFormat="1" ht="15" customHeight="1">
      <c r="C79" s="82"/>
      <c r="D79" s="82"/>
      <c r="E79" s="69"/>
      <c r="F79" s="69"/>
      <c r="G79" s="69"/>
    </row>
    <row r="80" spans="2:13" s="238" customFormat="1" ht="15" customHeight="1">
      <c r="C80" s="82"/>
      <c r="D80" s="82"/>
      <c r="E80" s="69"/>
      <c r="F80" s="69"/>
      <c r="G80" s="69"/>
    </row>
    <row r="81" spans="2:13" s="238" customFormat="1" ht="30" customHeight="1">
      <c r="C81" s="431" t="s">
        <v>170</v>
      </c>
      <c r="D81" s="431"/>
      <c r="E81" s="431"/>
      <c r="F81" s="431"/>
      <c r="G81" s="431"/>
      <c r="H81" s="431"/>
      <c r="I81" s="431"/>
      <c r="J81" s="431"/>
      <c r="K81" s="431"/>
      <c r="L81" s="431"/>
      <c r="M81" s="431"/>
    </row>
    <row r="82" spans="2:13" s="238" customFormat="1" ht="15" customHeight="1">
      <c r="C82" s="86" t="s">
        <v>171</v>
      </c>
      <c r="D82" s="86"/>
      <c r="E82" s="69"/>
      <c r="F82" s="69"/>
      <c r="G82" s="69"/>
    </row>
    <row r="83" spans="2:13" s="236" customFormat="1" ht="60" customHeight="1">
      <c r="B83" s="429" t="s">
        <v>267</v>
      </c>
      <c r="C83" s="429"/>
      <c r="D83" s="429"/>
      <c r="E83" s="429"/>
      <c r="F83" s="429"/>
      <c r="G83" s="429"/>
      <c r="H83" s="429"/>
      <c r="I83" s="429"/>
      <c r="J83" s="429"/>
      <c r="K83" s="429"/>
      <c r="L83" s="429"/>
      <c r="M83" s="429"/>
    </row>
    <row r="84" spans="2:13" s="236" customFormat="1" ht="30" customHeight="1">
      <c r="B84" s="429" t="s">
        <v>207</v>
      </c>
      <c r="C84" s="429"/>
      <c r="D84" s="429"/>
      <c r="E84" s="429"/>
      <c r="F84" s="429"/>
      <c r="G84" s="429"/>
      <c r="H84" s="429"/>
      <c r="I84" s="429"/>
      <c r="J84" s="429"/>
      <c r="K84" s="429"/>
      <c r="L84" s="429"/>
      <c r="M84" s="429"/>
    </row>
    <row r="85" spans="2:13" s="236" customFormat="1" ht="15" customHeight="1">
      <c r="C85" s="82"/>
      <c r="D85" s="82"/>
      <c r="E85" s="70"/>
      <c r="F85" s="70"/>
      <c r="G85" s="70"/>
    </row>
    <row r="86" spans="2:13" s="236" customFormat="1" ht="15" customHeight="1">
      <c r="B86" s="239" t="s">
        <v>208</v>
      </c>
      <c r="C86" s="429" t="s">
        <v>211</v>
      </c>
      <c r="D86" s="429"/>
      <c r="E86" s="429"/>
      <c r="F86" s="429"/>
      <c r="G86" s="429"/>
      <c r="H86" s="429"/>
      <c r="I86" s="429"/>
      <c r="J86" s="429"/>
      <c r="K86" s="429"/>
      <c r="L86" s="429"/>
      <c r="M86" s="429"/>
    </row>
    <row r="87" spans="2:13" s="236" customFormat="1" ht="44.25" customHeight="1">
      <c r="C87" s="429" t="s">
        <v>194</v>
      </c>
      <c r="D87" s="429"/>
      <c r="E87" s="429"/>
      <c r="F87" s="429"/>
      <c r="G87" s="429"/>
      <c r="H87" s="429"/>
      <c r="I87" s="429"/>
      <c r="J87" s="429"/>
      <c r="K87" s="429"/>
      <c r="L87" s="429"/>
      <c r="M87" s="429"/>
    </row>
    <row r="88" spans="2:13" s="236" customFormat="1" ht="15" customHeight="1">
      <c r="C88" s="82"/>
      <c r="D88" s="82"/>
      <c r="E88" s="70"/>
      <c r="F88" s="70"/>
      <c r="G88" s="70"/>
    </row>
    <row r="89" spans="2:13" s="236" customFormat="1" ht="15" customHeight="1">
      <c r="B89" s="239" t="s">
        <v>210</v>
      </c>
      <c r="C89" s="429" t="s">
        <v>212</v>
      </c>
      <c r="D89" s="429"/>
      <c r="E89" s="429"/>
      <c r="F89" s="429"/>
      <c r="G89" s="429"/>
      <c r="H89" s="429"/>
      <c r="I89" s="429"/>
      <c r="J89" s="429"/>
      <c r="K89" s="429"/>
      <c r="L89" s="429"/>
      <c r="M89" s="429"/>
    </row>
    <row r="90" spans="2:13" s="236" customFormat="1" ht="30" customHeight="1">
      <c r="C90" s="429" t="s">
        <v>195</v>
      </c>
      <c r="D90" s="429"/>
      <c r="E90" s="429"/>
      <c r="F90" s="429"/>
      <c r="G90" s="429"/>
      <c r="H90" s="429"/>
      <c r="I90" s="429"/>
      <c r="J90" s="429"/>
      <c r="K90" s="429"/>
      <c r="L90" s="429"/>
      <c r="M90" s="429"/>
    </row>
    <row r="91" spans="2:13" s="240" customFormat="1" ht="15" customHeight="1">
      <c r="C91" s="87"/>
      <c r="D91" s="87"/>
      <c r="E91" s="73"/>
      <c r="F91" s="73"/>
      <c r="G91" s="73"/>
    </row>
    <row r="92" spans="2:13" s="240" customFormat="1" ht="15" customHeight="1">
      <c r="B92" s="430" t="s">
        <v>307</v>
      </c>
      <c r="C92" s="430"/>
      <c r="D92" s="430"/>
      <c r="E92" s="430"/>
      <c r="F92" s="430"/>
      <c r="G92" s="430"/>
      <c r="H92" s="430"/>
      <c r="I92" s="430"/>
      <c r="J92" s="430"/>
      <c r="K92" s="430"/>
      <c r="L92" s="430"/>
      <c r="M92" s="430"/>
    </row>
    <row r="93" spans="2:13" s="240" customFormat="1" ht="15" customHeight="1">
      <c r="C93" s="87"/>
      <c r="D93" s="87"/>
      <c r="E93" s="73"/>
      <c r="F93" s="73"/>
      <c r="G93" s="73"/>
    </row>
    <row r="94" spans="2:13" s="240" customFormat="1" ht="15" customHeight="1">
      <c r="C94" s="435" t="s">
        <v>172</v>
      </c>
      <c r="D94" s="435"/>
      <c r="E94" s="435"/>
      <c r="F94" s="435" t="s">
        <v>173</v>
      </c>
      <c r="G94" s="435"/>
      <c r="H94" s="435" t="s">
        <v>174</v>
      </c>
      <c r="I94" s="435"/>
      <c r="J94" s="435" t="s">
        <v>175</v>
      </c>
      <c r="K94" s="435"/>
      <c r="L94" s="435"/>
      <c r="M94" s="435"/>
    </row>
    <row r="95" spans="2:13" s="240" customFormat="1" ht="15" customHeight="1">
      <c r="C95" s="433" t="s">
        <v>176</v>
      </c>
      <c r="D95" s="433"/>
      <c r="E95" s="433"/>
      <c r="F95" s="433"/>
      <c r="G95" s="433"/>
      <c r="H95" s="433" t="s">
        <v>188</v>
      </c>
      <c r="I95" s="433" t="s">
        <v>188</v>
      </c>
      <c r="J95" s="436" t="s">
        <v>201</v>
      </c>
      <c r="K95" s="436"/>
      <c r="L95" s="436"/>
      <c r="M95" s="436"/>
    </row>
    <row r="96" spans="2:13" s="240" customFormat="1" ht="30" customHeight="1">
      <c r="C96" s="88"/>
      <c r="D96" s="89"/>
      <c r="E96" s="90"/>
      <c r="F96" s="88"/>
      <c r="G96" s="90"/>
      <c r="H96" s="88"/>
      <c r="I96" s="90"/>
      <c r="J96" s="432" t="s">
        <v>205</v>
      </c>
      <c r="K96" s="432"/>
      <c r="L96" s="432"/>
      <c r="M96" s="432"/>
    </row>
    <row r="97" spans="2:13" s="240" customFormat="1" ht="15" customHeight="1">
      <c r="C97" s="433" t="s">
        <v>177</v>
      </c>
      <c r="D97" s="433"/>
      <c r="E97" s="433"/>
      <c r="F97" s="433"/>
      <c r="G97" s="433"/>
      <c r="H97" s="433" t="s">
        <v>196</v>
      </c>
      <c r="I97" s="433" t="s">
        <v>189</v>
      </c>
      <c r="J97" s="434" t="s">
        <v>270</v>
      </c>
      <c r="K97" s="434"/>
      <c r="L97" s="434"/>
      <c r="M97" s="434" t="s">
        <v>191</v>
      </c>
    </row>
    <row r="98" spans="2:13" s="240" customFormat="1" ht="30" customHeight="1">
      <c r="C98" s="88"/>
      <c r="D98" s="89"/>
      <c r="E98" s="90"/>
      <c r="F98" s="88"/>
      <c r="G98" s="90"/>
      <c r="H98" s="88"/>
      <c r="I98" s="90"/>
      <c r="J98" s="432" t="s">
        <v>203</v>
      </c>
      <c r="K98" s="432"/>
      <c r="L98" s="432"/>
      <c r="M98" s="432"/>
    </row>
    <row r="99" spans="2:13" s="240" customFormat="1" ht="30" customHeight="1">
      <c r="C99" s="435" t="s">
        <v>178</v>
      </c>
      <c r="D99" s="435"/>
      <c r="E99" s="435" t="s">
        <v>186</v>
      </c>
      <c r="F99" s="435" t="s">
        <v>193</v>
      </c>
      <c r="G99" s="435" t="s">
        <v>186</v>
      </c>
      <c r="H99" s="435" t="s">
        <v>190</v>
      </c>
      <c r="I99" s="435" t="s">
        <v>190</v>
      </c>
      <c r="J99" s="439" t="s">
        <v>198</v>
      </c>
      <c r="K99" s="439"/>
      <c r="L99" s="439"/>
      <c r="M99" s="439"/>
    </row>
    <row r="100" spans="2:13" s="240" customFormat="1" ht="15" customHeight="1">
      <c r="C100" s="433" t="s">
        <v>197</v>
      </c>
      <c r="D100" s="433"/>
      <c r="E100" s="433" t="s">
        <v>186</v>
      </c>
      <c r="F100" s="433" t="s">
        <v>199</v>
      </c>
      <c r="G100" s="433" t="s">
        <v>186</v>
      </c>
      <c r="H100" s="433" t="s">
        <v>188</v>
      </c>
      <c r="I100" s="433" t="s">
        <v>188</v>
      </c>
      <c r="J100" s="436" t="s">
        <v>201</v>
      </c>
      <c r="K100" s="436"/>
      <c r="L100" s="436"/>
      <c r="M100" s="436"/>
    </row>
    <row r="101" spans="2:13" s="240" customFormat="1" ht="15" customHeight="1">
      <c r="C101" s="91"/>
      <c r="D101" s="92"/>
      <c r="E101" s="93"/>
      <c r="F101" s="437" t="s">
        <v>200</v>
      </c>
      <c r="G101" s="437" t="s">
        <v>186</v>
      </c>
      <c r="H101" s="437" t="s">
        <v>188</v>
      </c>
      <c r="I101" s="437" t="s">
        <v>188</v>
      </c>
      <c r="J101" s="438" t="s">
        <v>201</v>
      </c>
      <c r="K101" s="438"/>
      <c r="L101" s="438"/>
      <c r="M101" s="438"/>
    </row>
    <row r="102" spans="2:13" s="240" customFormat="1" ht="30" customHeight="1">
      <c r="C102" s="88"/>
      <c r="D102" s="89"/>
      <c r="E102" s="90"/>
      <c r="F102" s="88"/>
      <c r="G102" s="90"/>
      <c r="H102" s="88"/>
      <c r="I102" s="90"/>
      <c r="J102" s="432" t="s">
        <v>204</v>
      </c>
      <c r="K102" s="432"/>
      <c r="L102" s="432"/>
      <c r="M102" s="432"/>
    </row>
    <row r="103" spans="2:13" s="240" customFormat="1" ht="15" customHeight="1">
      <c r="C103" s="435" t="s">
        <v>179</v>
      </c>
      <c r="D103" s="435"/>
      <c r="E103" s="435" t="s">
        <v>187</v>
      </c>
      <c r="F103" s="435" t="s">
        <v>187</v>
      </c>
      <c r="G103" s="435" t="s">
        <v>187</v>
      </c>
      <c r="H103" s="435" t="s">
        <v>190</v>
      </c>
      <c r="I103" s="435" t="s">
        <v>190</v>
      </c>
      <c r="J103" s="439"/>
      <c r="K103" s="439"/>
      <c r="L103" s="439"/>
      <c r="M103" s="439"/>
    </row>
    <row r="104" spans="2:13" s="240" customFormat="1" ht="15" customHeight="1">
      <c r="C104" s="435" t="s">
        <v>180</v>
      </c>
      <c r="D104" s="435"/>
      <c r="E104" s="435"/>
      <c r="F104" s="435"/>
      <c r="G104" s="435"/>
      <c r="H104" s="435" t="s">
        <v>190</v>
      </c>
      <c r="I104" s="435" t="s">
        <v>190</v>
      </c>
      <c r="J104" s="439"/>
      <c r="K104" s="439"/>
      <c r="L104" s="439"/>
      <c r="M104" s="439"/>
    </row>
    <row r="105" spans="2:13" s="240" customFormat="1" ht="15" customHeight="1">
      <c r="C105" s="435" t="s">
        <v>181</v>
      </c>
      <c r="D105" s="435"/>
      <c r="E105" s="435"/>
      <c r="F105" s="435"/>
      <c r="G105" s="435"/>
      <c r="H105" s="435" t="s">
        <v>190</v>
      </c>
      <c r="I105" s="435" t="s">
        <v>190</v>
      </c>
      <c r="J105" s="439"/>
      <c r="K105" s="439"/>
      <c r="L105" s="439"/>
      <c r="M105" s="439"/>
    </row>
    <row r="106" spans="2:13" s="240" customFormat="1" ht="15" customHeight="1">
      <c r="C106" s="435" t="s">
        <v>182</v>
      </c>
      <c r="D106" s="435"/>
      <c r="E106" s="435"/>
      <c r="F106" s="435"/>
      <c r="G106" s="435"/>
      <c r="H106" s="435" t="s">
        <v>190</v>
      </c>
      <c r="I106" s="435" t="s">
        <v>190</v>
      </c>
      <c r="J106" s="439"/>
      <c r="K106" s="439"/>
      <c r="L106" s="439"/>
      <c r="M106" s="439"/>
    </row>
    <row r="107" spans="2:13" s="240" customFormat="1" ht="15" customHeight="1">
      <c r="C107" s="435" t="s">
        <v>183</v>
      </c>
      <c r="D107" s="435"/>
      <c r="E107" s="435"/>
      <c r="F107" s="435"/>
      <c r="G107" s="435"/>
      <c r="H107" s="435" t="s">
        <v>190</v>
      </c>
      <c r="I107" s="435" t="s">
        <v>190</v>
      </c>
      <c r="J107" s="439" t="s">
        <v>202</v>
      </c>
      <c r="K107" s="439"/>
      <c r="L107" s="439"/>
      <c r="M107" s="439"/>
    </row>
    <row r="108" spans="2:13" s="240" customFormat="1" ht="15" customHeight="1">
      <c r="C108" s="435" t="s">
        <v>184</v>
      </c>
      <c r="D108" s="435"/>
      <c r="E108" s="435"/>
      <c r="F108" s="435"/>
      <c r="G108" s="435"/>
      <c r="H108" s="435" t="s">
        <v>190</v>
      </c>
      <c r="I108" s="435" t="s">
        <v>190</v>
      </c>
      <c r="J108" s="439"/>
      <c r="K108" s="439"/>
      <c r="L108" s="439"/>
      <c r="M108" s="439"/>
    </row>
    <row r="109" spans="2:13" s="240" customFormat="1" ht="15" customHeight="1">
      <c r="C109" s="435" t="s">
        <v>185</v>
      </c>
      <c r="D109" s="435"/>
      <c r="E109" s="435"/>
      <c r="F109" s="435"/>
      <c r="G109" s="435"/>
      <c r="H109" s="435" t="s">
        <v>190</v>
      </c>
      <c r="I109" s="435" t="s">
        <v>190</v>
      </c>
      <c r="J109" s="439"/>
      <c r="K109" s="439"/>
      <c r="L109" s="439"/>
      <c r="M109" s="439"/>
    </row>
    <row r="112" spans="2:13" ht="15" customHeight="1">
      <c r="B112" s="241" t="s">
        <v>353</v>
      </c>
    </row>
    <row r="113" spans="2:13" ht="15" customHeight="1">
      <c r="B113" s="241"/>
    </row>
    <row r="114" spans="2:13" ht="70.150000000000006" customHeight="1">
      <c r="B114" s="440" t="s">
        <v>354</v>
      </c>
      <c r="C114" s="440"/>
      <c r="D114" s="440"/>
      <c r="E114" s="440"/>
      <c r="F114" s="440"/>
      <c r="G114" s="440"/>
      <c r="H114" s="440"/>
      <c r="I114" s="440"/>
      <c r="J114" s="440"/>
      <c r="K114" s="440"/>
      <c r="L114" s="440"/>
      <c r="M114" s="440"/>
    </row>
    <row r="115" spans="2:13" ht="15" customHeight="1">
      <c r="B115" s="241"/>
    </row>
    <row r="116" spans="2:13" ht="15" customHeight="1">
      <c r="B116" s="440" t="s">
        <v>355</v>
      </c>
      <c r="C116" s="440"/>
      <c r="D116" s="440"/>
      <c r="E116" s="440"/>
      <c r="F116" s="440"/>
      <c r="G116" s="440"/>
      <c r="H116" s="440"/>
      <c r="I116" s="440"/>
      <c r="J116" s="440"/>
      <c r="K116" s="440"/>
      <c r="L116" s="440"/>
      <c r="M116" s="440"/>
    </row>
    <row r="117" spans="2:13" ht="15" customHeight="1">
      <c r="B117" s="440"/>
      <c r="C117" s="440"/>
      <c r="D117" s="440"/>
      <c r="E117" s="440"/>
      <c r="F117" s="440"/>
      <c r="G117" s="440"/>
      <c r="H117" s="440"/>
      <c r="I117" s="440"/>
      <c r="J117" s="440"/>
      <c r="K117" s="440"/>
      <c r="L117" s="440"/>
      <c r="M117" s="440"/>
    </row>
    <row r="118" spans="2:13" ht="15" customHeight="1">
      <c r="B118" s="440"/>
      <c r="C118" s="440"/>
      <c r="D118" s="440"/>
      <c r="E118" s="440"/>
      <c r="F118" s="440"/>
      <c r="G118" s="440"/>
      <c r="H118" s="440"/>
      <c r="I118" s="440"/>
      <c r="J118" s="440"/>
      <c r="K118" s="440"/>
      <c r="L118" s="440"/>
      <c r="M118" s="440"/>
    </row>
    <row r="119" spans="2:13" ht="15" customHeight="1">
      <c r="B119" s="440"/>
      <c r="C119" s="440"/>
      <c r="D119" s="440"/>
      <c r="E119" s="440"/>
      <c r="F119" s="440"/>
      <c r="G119" s="440"/>
      <c r="H119" s="440"/>
      <c r="I119" s="440"/>
      <c r="J119" s="440"/>
      <c r="K119" s="440"/>
      <c r="L119" s="440"/>
      <c r="M119" s="440"/>
    </row>
    <row r="120" spans="2:13" ht="15" customHeight="1">
      <c r="B120" s="440"/>
      <c r="C120" s="440"/>
      <c r="D120" s="440"/>
      <c r="E120" s="440"/>
      <c r="F120" s="440"/>
      <c r="G120" s="440"/>
      <c r="H120" s="440"/>
      <c r="I120" s="440"/>
      <c r="J120" s="440"/>
      <c r="K120" s="440"/>
      <c r="L120" s="440"/>
      <c r="M120" s="440"/>
    </row>
    <row r="121" spans="2:13" ht="15" customHeight="1">
      <c r="B121" s="440"/>
      <c r="C121" s="440"/>
      <c r="D121" s="440"/>
      <c r="E121" s="440"/>
      <c r="F121" s="440"/>
      <c r="G121" s="440"/>
      <c r="H121" s="440"/>
      <c r="I121" s="440"/>
      <c r="J121" s="440"/>
      <c r="K121" s="440"/>
      <c r="L121" s="440"/>
      <c r="M121" s="440"/>
    </row>
    <row r="122" spans="2:13" ht="15" customHeight="1">
      <c r="B122" s="440"/>
      <c r="C122" s="440"/>
      <c r="D122" s="440"/>
      <c r="E122" s="440"/>
      <c r="F122" s="440"/>
      <c r="G122" s="440"/>
      <c r="H122" s="440"/>
      <c r="I122" s="440"/>
      <c r="J122" s="440"/>
      <c r="K122" s="440"/>
      <c r="L122" s="440"/>
      <c r="M122" s="440"/>
    </row>
    <row r="123" spans="2:13" ht="15" customHeight="1">
      <c r="B123" s="440"/>
      <c r="C123" s="440"/>
      <c r="D123" s="440"/>
      <c r="E123" s="440"/>
      <c r="F123" s="440"/>
      <c r="G123" s="440"/>
      <c r="H123" s="440"/>
      <c r="I123" s="440"/>
      <c r="J123" s="440"/>
      <c r="K123" s="440"/>
      <c r="L123" s="440"/>
      <c r="M123" s="440"/>
    </row>
    <row r="124" spans="2:13" ht="15" customHeight="1">
      <c r="B124" s="440"/>
      <c r="C124" s="440"/>
      <c r="D124" s="440"/>
      <c r="E124" s="440"/>
      <c r="F124" s="440"/>
      <c r="G124" s="440"/>
      <c r="H124" s="440"/>
      <c r="I124" s="440"/>
      <c r="J124" s="440"/>
      <c r="K124" s="440"/>
      <c r="L124" s="440"/>
      <c r="M124" s="440"/>
    </row>
    <row r="125" spans="2:13" ht="15" customHeight="1">
      <c r="B125" s="440"/>
      <c r="C125" s="440"/>
      <c r="D125" s="440"/>
      <c r="E125" s="440"/>
      <c r="F125" s="440"/>
      <c r="G125" s="440"/>
      <c r="H125" s="440"/>
      <c r="I125" s="440"/>
      <c r="J125" s="440"/>
      <c r="K125" s="440"/>
      <c r="L125" s="440"/>
      <c r="M125" s="440"/>
    </row>
    <row r="126" spans="2:13" ht="15" customHeight="1">
      <c r="B126" s="440"/>
      <c r="C126" s="440"/>
      <c r="D126" s="440"/>
      <c r="E126" s="440"/>
      <c r="F126" s="440"/>
      <c r="G126" s="440"/>
      <c r="H126" s="440"/>
      <c r="I126" s="440"/>
      <c r="J126" s="440"/>
      <c r="K126" s="440"/>
      <c r="L126" s="440"/>
      <c r="M126" s="440"/>
    </row>
    <row r="127" spans="2:13" ht="15" customHeight="1">
      <c r="B127" s="440"/>
      <c r="C127" s="440"/>
      <c r="D127" s="440"/>
      <c r="E127" s="440"/>
      <c r="F127" s="440"/>
      <c r="G127" s="440"/>
      <c r="H127" s="440"/>
      <c r="I127" s="440"/>
      <c r="J127" s="440"/>
      <c r="K127" s="440"/>
      <c r="L127" s="440"/>
      <c r="M127" s="440"/>
    </row>
    <row r="128" spans="2:13" ht="15" customHeight="1">
      <c r="B128" s="440"/>
      <c r="C128" s="440"/>
      <c r="D128" s="440"/>
      <c r="E128" s="440"/>
      <c r="F128" s="440"/>
      <c r="G128" s="440"/>
      <c r="H128" s="440"/>
      <c r="I128" s="440"/>
      <c r="J128" s="440"/>
      <c r="K128" s="440"/>
      <c r="L128" s="440"/>
      <c r="M128" s="440"/>
    </row>
    <row r="129" spans="2:13" ht="15" customHeight="1">
      <c r="B129" s="440"/>
      <c r="C129" s="440"/>
      <c r="D129" s="440"/>
      <c r="E129" s="440"/>
      <c r="F129" s="440"/>
      <c r="G129" s="440"/>
      <c r="H129" s="440"/>
      <c r="I129" s="440"/>
      <c r="J129" s="440"/>
      <c r="K129" s="440"/>
      <c r="L129" s="440"/>
      <c r="M129" s="440"/>
    </row>
    <row r="130" spans="2:13" ht="15" customHeight="1">
      <c r="B130" s="440"/>
      <c r="C130" s="440"/>
      <c r="D130" s="440"/>
      <c r="E130" s="440"/>
      <c r="F130" s="440"/>
      <c r="G130" s="440"/>
      <c r="H130" s="440"/>
      <c r="I130" s="440"/>
      <c r="J130" s="440"/>
      <c r="K130" s="440"/>
      <c r="L130" s="440"/>
      <c r="M130" s="440"/>
    </row>
    <row r="131" spans="2:13" ht="15" customHeight="1">
      <c r="B131" s="440"/>
      <c r="C131" s="440"/>
      <c r="D131" s="440"/>
      <c r="E131" s="440"/>
      <c r="F131" s="440"/>
      <c r="G131" s="440"/>
      <c r="H131" s="440"/>
      <c r="I131" s="440"/>
      <c r="J131" s="440"/>
      <c r="K131" s="440"/>
      <c r="L131" s="440"/>
      <c r="M131" s="440"/>
    </row>
    <row r="132" spans="2:13" ht="15" customHeight="1">
      <c r="B132" s="440"/>
      <c r="C132" s="440"/>
      <c r="D132" s="440"/>
      <c r="E132" s="440"/>
      <c r="F132" s="440"/>
      <c r="G132" s="440"/>
      <c r="H132" s="440"/>
      <c r="I132" s="440"/>
      <c r="J132" s="440"/>
      <c r="K132" s="440"/>
      <c r="L132" s="440"/>
      <c r="M132" s="440"/>
    </row>
    <row r="133" spans="2:13" ht="15" customHeight="1">
      <c r="B133" s="440"/>
      <c r="C133" s="440"/>
      <c r="D133" s="440"/>
      <c r="E133" s="440"/>
      <c r="F133" s="440"/>
      <c r="G133" s="440"/>
      <c r="H133" s="440"/>
      <c r="I133" s="440"/>
      <c r="J133" s="440"/>
      <c r="K133" s="440"/>
      <c r="L133" s="440"/>
      <c r="M133" s="440"/>
    </row>
    <row r="134" spans="2:13" ht="15" customHeight="1">
      <c r="B134" s="440"/>
      <c r="C134" s="440"/>
      <c r="D134" s="440"/>
      <c r="E134" s="440"/>
      <c r="F134" s="440"/>
      <c r="G134" s="440"/>
      <c r="H134" s="440"/>
      <c r="I134" s="440"/>
      <c r="J134" s="440"/>
      <c r="K134" s="440"/>
      <c r="L134" s="440"/>
      <c r="M134" s="440"/>
    </row>
    <row r="136" spans="2:13" ht="15" customHeight="1">
      <c r="B136" s="440" t="s">
        <v>356</v>
      </c>
      <c r="C136" s="440"/>
      <c r="D136" s="440"/>
      <c r="E136" s="440"/>
      <c r="F136" s="440"/>
      <c r="G136" s="440"/>
      <c r="H136" s="440"/>
      <c r="I136" s="440"/>
      <c r="J136" s="440"/>
      <c r="K136" s="440"/>
      <c r="L136" s="440"/>
      <c r="M136" s="440"/>
    </row>
    <row r="137" spans="2:13" ht="15" customHeight="1">
      <c r="B137" s="440"/>
      <c r="C137" s="440"/>
      <c r="D137" s="440"/>
      <c r="E137" s="440"/>
      <c r="F137" s="440"/>
      <c r="G137" s="440"/>
      <c r="H137" s="440"/>
      <c r="I137" s="440"/>
      <c r="J137" s="440"/>
      <c r="K137" s="440"/>
      <c r="L137" s="440"/>
      <c r="M137" s="440"/>
    </row>
    <row r="138" spans="2:13" ht="15" customHeight="1">
      <c r="B138" s="440"/>
      <c r="C138" s="440"/>
      <c r="D138" s="440"/>
      <c r="E138" s="440"/>
      <c r="F138" s="440"/>
      <c r="G138" s="440"/>
      <c r="H138" s="440"/>
      <c r="I138" s="440"/>
      <c r="J138" s="440"/>
      <c r="K138" s="440"/>
      <c r="L138" s="440"/>
      <c r="M138" s="440"/>
    </row>
    <row r="139" spans="2:13" ht="15" customHeight="1">
      <c r="B139" s="440"/>
      <c r="C139" s="440"/>
      <c r="D139" s="440"/>
      <c r="E139" s="440"/>
      <c r="F139" s="440"/>
      <c r="G139" s="440"/>
      <c r="H139" s="440"/>
      <c r="I139" s="440"/>
      <c r="J139" s="440"/>
      <c r="K139" s="440"/>
      <c r="L139" s="440"/>
      <c r="M139" s="440"/>
    </row>
    <row r="140" spans="2:13" ht="15" customHeight="1">
      <c r="B140" s="440"/>
      <c r="C140" s="440"/>
      <c r="D140" s="440"/>
      <c r="E140" s="440"/>
      <c r="F140" s="440"/>
      <c r="G140" s="440"/>
      <c r="H140" s="440"/>
      <c r="I140" s="440"/>
      <c r="J140" s="440"/>
      <c r="K140" s="440"/>
      <c r="L140" s="440"/>
      <c r="M140" s="440"/>
    </row>
    <row r="141" spans="2:13" ht="15" customHeight="1">
      <c r="B141" s="440"/>
      <c r="C141" s="440"/>
      <c r="D141" s="440"/>
      <c r="E141" s="440"/>
      <c r="F141" s="440"/>
      <c r="G141" s="440"/>
      <c r="H141" s="440"/>
      <c r="I141" s="440"/>
      <c r="J141" s="440"/>
      <c r="K141" s="440"/>
      <c r="L141" s="440"/>
      <c r="M141" s="440"/>
    </row>
    <row r="142" spans="2:13" ht="15" customHeight="1">
      <c r="B142" s="440"/>
      <c r="C142" s="440"/>
      <c r="D142" s="440"/>
      <c r="E142" s="440"/>
      <c r="F142" s="440"/>
      <c r="G142" s="440"/>
      <c r="H142" s="440"/>
      <c r="I142" s="440"/>
      <c r="J142" s="440"/>
      <c r="K142" s="440"/>
      <c r="L142" s="440"/>
      <c r="M142" s="440"/>
    </row>
    <row r="143" spans="2:13" ht="15" customHeight="1">
      <c r="B143" s="440"/>
      <c r="C143" s="440"/>
      <c r="D143" s="440"/>
      <c r="E143" s="440"/>
      <c r="F143" s="440"/>
      <c r="G143" s="440"/>
      <c r="H143" s="440"/>
      <c r="I143" s="440"/>
      <c r="J143" s="440"/>
      <c r="K143" s="440"/>
      <c r="L143" s="440"/>
      <c r="M143" s="440"/>
    </row>
    <row r="144" spans="2:13" ht="15" customHeight="1">
      <c r="B144" s="440"/>
      <c r="C144" s="440"/>
      <c r="D144" s="440"/>
      <c r="E144" s="440"/>
      <c r="F144" s="440"/>
      <c r="G144" s="440"/>
      <c r="H144" s="440"/>
      <c r="I144" s="440"/>
      <c r="J144" s="440"/>
      <c r="K144" s="440"/>
      <c r="L144" s="440"/>
      <c r="M144" s="440"/>
    </row>
    <row r="145" spans="2:13" ht="15" customHeight="1">
      <c r="B145" s="440"/>
      <c r="C145" s="440"/>
      <c r="D145" s="440"/>
      <c r="E145" s="440"/>
      <c r="F145" s="440"/>
      <c r="G145" s="440"/>
      <c r="H145" s="440"/>
      <c r="I145" s="440"/>
      <c r="J145" s="440"/>
      <c r="K145" s="440"/>
      <c r="L145" s="440"/>
      <c r="M145" s="440"/>
    </row>
    <row r="146" spans="2:13" ht="15" customHeight="1">
      <c r="B146" s="440"/>
      <c r="C146" s="440"/>
      <c r="D146" s="440"/>
      <c r="E146" s="440"/>
      <c r="F146" s="440"/>
      <c r="G146" s="440"/>
      <c r="H146" s="440"/>
      <c r="I146" s="440"/>
      <c r="J146" s="440"/>
      <c r="K146" s="440"/>
      <c r="L146" s="440"/>
      <c r="M146" s="440"/>
    </row>
    <row r="147" spans="2:13" ht="15" customHeight="1">
      <c r="B147" s="440"/>
      <c r="C147" s="440"/>
      <c r="D147" s="440"/>
      <c r="E147" s="440"/>
      <c r="F147" s="440"/>
      <c r="G147" s="440"/>
      <c r="H147" s="440"/>
      <c r="I147" s="440"/>
      <c r="J147" s="440"/>
      <c r="K147" s="440"/>
      <c r="L147" s="440"/>
      <c r="M147" s="440"/>
    </row>
    <row r="148" spans="2:13" ht="15" customHeight="1">
      <c r="B148" s="440"/>
      <c r="C148" s="440"/>
      <c r="D148" s="440"/>
      <c r="E148" s="440"/>
      <c r="F148" s="440"/>
      <c r="G148" s="440"/>
      <c r="H148" s="440"/>
      <c r="I148" s="440"/>
      <c r="J148" s="440"/>
      <c r="K148" s="440"/>
      <c r="L148" s="440"/>
      <c r="M148" s="440"/>
    </row>
    <row r="149" spans="2:13" ht="15" customHeight="1">
      <c r="B149" s="440"/>
      <c r="C149" s="440"/>
      <c r="D149" s="440"/>
      <c r="E149" s="440"/>
      <c r="F149" s="440"/>
      <c r="G149" s="440"/>
      <c r="H149" s="440"/>
      <c r="I149" s="440"/>
      <c r="J149" s="440"/>
      <c r="K149" s="440"/>
      <c r="L149" s="440"/>
      <c r="M149" s="440"/>
    </row>
    <row r="150" spans="2:13" ht="15" customHeight="1">
      <c r="B150" s="440"/>
      <c r="C150" s="440"/>
      <c r="D150" s="440"/>
      <c r="E150" s="440"/>
      <c r="F150" s="440"/>
      <c r="G150" s="440"/>
      <c r="H150" s="440"/>
      <c r="I150" s="440"/>
      <c r="J150" s="440"/>
      <c r="K150" s="440"/>
      <c r="L150" s="440"/>
      <c r="M150" s="440"/>
    </row>
    <row r="151" spans="2:13" ht="15" customHeight="1">
      <c r="B151" s="440"/>
      <c r="C151" s="440"/>
      <c r="D151" s="440"/>
      <c r="E151" s="440"/>
      <c r="F151" s="440"/>
      <c r="G151" s="440"/>
      <c r="H151" s="440"/>
      <c r="I151" s="440"/>
      <c r="J151" s="440"/>
      <c r="K151" s="440"/>
      <c r="L151" s="440"/>
      <c r="M151" s="440"/>
    </row>
    <row r="152" spans="2:13" ht="15" customHeight="1">
      <c r="B152" s="440"/>
      <c r="C152" s="440"/>
      <c r="D152" s="440"/>
      <c r="E152" s="440"/>
      <c r="F152" s="440"/>
      <c r="G152" s="440"/>
      <c r="H152" s="440"/>
      <c r="I152" s="440"/>
      <c r="J152" s="440"/>
      <c r="K152" s="440"/>
      <c r="L152" s="440"/>
      <c r="M152" s="440"/>
    </row>
    <row r="153" spans="2:13" ht="15" customHeight="1">
      <c r="B153" s="440"/>
      <c r="C153" s="440"/>
      <c r="D153" s="440"/>
      <c r="E153" s="440"/>
      <c r="F153" s="440"/>
      <c r="G153" s="440"/>
      <c r="H153" s="440"/>
      <c r="I153" s="440"/>
      <c r="J153" s="440"/>
      <c r="K153" s="440"/>
      <c r="L153" s="440"/>
      <c r="M153" s="440"/>
    </row>
    <row r="154" spans="2:13" ht="15" customHeight="1">
      <c r="B154" s="440"/>
      <c r="C154" s="440"/>
      <c r="D154" s="440"/>
      <c r="E154" s="440"/>
      <c r="F154" s="440"/>
      <c r="G154" s="440"/>
      <c r="H154" s="440"/>
      <c r="I154" s="440"/>
      <c r="J154" s="440"/>
      <c r="K154" s="440"/>
      <c r="L154" s="440"/>
      <c r="M154" s="440"/>
    </row>
    <row r="155" spans="2:13" ht="15" customHeight="1">
      <c r="B155" s="440"/>
      <c r="C155" s="440"/>
      <c r="D155" s="440"/>
      <c r="E155" s="440"/>
      <c r="F155" s="440"/>
      <c r="G155" s="440"/>
      <c r="H155" s="440"/>
      <c r="I155" s="440"/>
      <c r="J155" s="440"/>
      <c r="K155" s="440"/>
      <c r="L155" s="440"/>
      <c r="M155" s="440"/>
    </row>
    <row r="156" spans="2:13" ht="15" customHeight="1">
      <c r="B156" s="440"/>
      <c r="C156" s="440"/>
      <c r="D156" s="440"/>
      <c r="E156" s="440"/>
      <c r="F156" s="440"/>
      <c r="G156" s="440"/>
      <c r="H156" s="440"/>
      <c r="I156" s="440"/>
      <c r="J156" s="440"/>
      <c r="K156" s="440"/>
      <c r="L156" s="440"/>
      <c r="M156" s="440"/>
    </row>
  </sheetData>
  <mergeCells count="123">
    <mergeCell ref="B114:M114"/>
    <mergeCell ref="B116:M134"/>
    <mergeCell ref="B136:M156"/>
    <mergeCell ref="C108:E108"/>
    <mergeCell ref="F108:G108"/>
    <mergeCell ref="H108:I108"/>
    <mergeCell ref="J108:M108"/>
    <mergeCell ref="C109:E109"/>
    <mergeCell ref="F109:G109"/>
    <mergeCell ref="H109:I109"/>
    <mergeCell ref="J109:M109"/>
    <mergeCell ref="C106:E106"/>
    <mergeCell ref="F106:G106"/>
    <mergeCell ref="H106:I106"/>
    <mergeCell ref="J106:M106"/>
    <mergeCell ref="C107:E107"/>
    <mergeCell ref="F107:G107"/>
    <mergeCell ref="H107:I107"/>
    <mergeCell ref="J107:M107"/>
    <mergeCell ref="C104:E104"/>
    <mergeCell ref="F104:G104"/>
    <mergeCell ref="H104:I104"/>
    <mergeCell ref="J104:M104"/>
    <mergeCell ref="C105:E105"/>
    <mergeCell ref="F105:G105"/>
    <mergeCell ref="H105:I105"/>
    <mergeCell ref="J105:M105"/>
    <mergeCell ref="F101:G101"/>
    <mergeCell ref="H101:I101"/>
    <mergeCell ref="J101:M101"/>
    <mergeCell ref="J102:M102"/>
    <mergeCell ref="C103:E103"/>
    <mergeCell ref="F103:G103"/>
    <mergeCell ref="H103:I103"/>
    <mergeCell ref="J103:M103"/>
    <mergeCell ref="C99:E99"/>
    <mergeCell ref="F99:G99"/>
    <mergeCell ref="H99:I99"/>
    <mergeCell ref="J99:M99"/>
    <mergeCell ref="C100:E100"/>
    <mergeCell ref="F100:G100"/>
    <mergeCell ref="H100:I100"/>
    <mergeCell ref="J100:M100"/>
    <mergeCell ref="J96:M96"/>
    <mergeCell ref="C97:E97"/>
    <mergeCell ref="F97:G97"/>
    <mergeCell ref="H97:I97"/>
    <mergeCell ref="J97:M97"/>
    <mergeCell ref="J98:M98"/>
    <mergeCell ref="C94:E94"/>
    <mergeCell ref="F94:G94"/>
    <mergeCell ref="H94:I94"/>
    <mergeCell ref="J94:M94"/>
    <mergeCell ref="C95:E95"/>
    <mergeCell ref="F95:G95"/>
    <mergeCell ref="H95:I95"/>
    <mergeCell ref="J95:M95"/>
    <mergeCell ref="B84:M84"/>
    <mergeCell ref="C86:M86"/>
    <mergeCell ref="C87:M87"/>
    <mergeCell ref="C89:M89"/>
    <mergeCell ref="C90:M90"/>
    <mergeCell ref="B92:M92"/>
    <mergeCell ref="D71:M71"/>
    <mergeCell ref="D72:M72"/>
    <mergeCell ref="D73:M73"/>
    <mergeCell ref="C75:M75"/>
    <mergeCell ref="C81:M81"/>
    <mergeCell ref="B83:M83"/>
    <mergeCell ref="C63:M63"/>
    <mergeCell ref="D64:M64"/>
    <mergeCell ref="D65:M65"/>
    <mergeCell ref="C67:M67"/>
    <mergeCell ref="C68:M68"/>
    <mergeCell ref="C70:M70"/>
    <mergeCell ref="C55:M55"/>
    <mergeCell ref="D56:M56"/>
    <mergeCell ref="D57:M57"/>
    <mergeCell ref="C59:M59"/>
    <mergeCell ref="D60:M60"/>
    <mergeCell ref="D61:M61"/>
    <mergeCell ref="D47:M47"/>
    <mergeCell ref="D48:M48"/>
    <mergeCell ref="C50:M50"/>
    <mergeCell ref="D51:M51"/>
    <mergeCell ref="D52:M52"/>
    <mergeCell ref="D53:M53"/>
    <mergeCell ref="C40:M40"/>
    <mergeCell ref="D41:M41"/>
    <mergeCell ref="D42:M42"/>
    <mergeCell ref="D43:M43"/>
    <mergeCell ref="C45:M45"/>
    <mergeCell ref="D46:M46"/>
    <mergeCell ref="D32:M32"/>
    <mergeCell ref="C34:M34"/>
    <mergeCell ref="D35:M35"/>
    <mergeCell ref="D36:M36"/>
    <mergeCell ref="D37:M37"/>
    <mergeCell ref="D38:M38"/>
    <mergeCell ref="D26:M26"/>
    <mergeCell ref="D27:M27"/>
    <mergeCell ref="D28:M28"/>
    <mergeCell ref="D29:M29"/>
    <mergeCell ref="D30:M30"/>
    <mergeCell ref="D31:M31"/>
    <mergeCell ref="D22:M22"/>
    <mergeCell ref="D23:M23"/>
    <mergeCell ref="C25:M25"/>
    <mergeCell ref="D12:M12"/>
    <mergeCell ref="D13:M13"/>
    <mergeCell ref="E14:M14"/>
    <mergeCell ref="E15:M15"/>
    <mergeCell ref="D16:M16"/>
    <mergeCell ref="D17:M17"/>
    <mergeCell ref="A1:N1"/>
    <mergeCell ref="C3:M3"/>
    <mergeCell ref="C5:M5"/>
    <mergeCell ref="C7:M8"/>
    <mergeCell ref="C10:M10"/>
    <mergeCell ref="D11:M11"/>
    <mergeCell ref="C19:M19"/>
    <mergeCell ref="D20:M20"/>
    <mergeCell ref="D21:M21"/>
  </mergeCells>
  <phoneticPr fontId="6"/>
  <pageMargins left="0.7" right="0.7" top="0.75" bottom="0.75" header="0.3" footer="0.3"/>
  <pageSetup paperSize="9" fitToHeight="0" orientation="portrait" r:id="rId1"/>
  <rowBreaks count="4" manualBreakCount="4">
    <brk id="33" max="13" man="1"/>
    <brk id="66" max="13" man="1"/>
    <brk id="80" max="13" man="1"/>
    <brk id="11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73CC5-22EB-4081-92A6-5E7DBECD29A9}">
  <dimension ref="A1:L39"/>
  <sheetViews>
    <sheetView view="pageLayout" topLeftCell="A16" zoomScale="85" zoomScaleNormal="100" zoomScalePageLayoutView="85" workbookViewId="0">
      <selection activeCell="B11" sqref="B11:K11"/>
    </sheetView>
  </sheetViews>
  <sheetFormatPr defaultColWidth="9" defaultRowHeight="12.75"/>
  <cols>
    <col min="1" max="1" width="8.125" style="74" customWidth="1"/>
    <col min="2" max="3" width="4" style="74" customWidth="1"/>
    <col min="4" max="12" width="8.125" style="74" customWidth="1"/>
    <col min="13" max="16384" width="9" style="74"/>
  </cols>
  <sheetData>
    <row r="1" spans="1:12" ht="15" customHeight="1"/>
    <row r="2" spans="1:12" ht="15" customHeight="1"/>
    <row r="3" spans="1:12" ht="15" customHeight="1"/>
    <row r="4" spans="1:12" ht="15" customHeight="1">
      <c r="A4" s="447" t="s">
        <v>271</v>
      </c>
      <c r="B4" s="447"/>
      <c r="C4" s="447"/>
      <c r="D4" s="447"/>
      <c r="E4" s="447"/>
      <c r="F4" s="447"/>
      <c r="G4" s="447"/>
      <c r="H4" s="447"/>
      <c r="I4" s="447"/>
      <c r="J4" s="447"/>
      <c r="K4" s="447"/>
      <c r="L4" s="447"/>
    </row>
    <row r="5" spans="1:12" ht="15" customHeight="1">
      <c r="A5" s="75"/>
      <c r="B5" s="75"/>
      <c r="C5" s="75"/>
      <c r="D5" s="75"/>
      <c r="E5" s="75"/>
      <c r="F5" s="75"/>
      <c r="G5" s="75"/>
      <c r="H5" s="75"/>
      <c r="I5" s="75"/>
      <c r="J5" s="75"/>
      <c r="K5" s="75"/>
      <c r="L5" s="75"/>
    </row>
    <row r="6" spans="1:12" ht="15" customHeight="1"/>
    <row r="7" spans="1:12" ht="15" customHeight="1">
      <c r="C7" s="74" t="s">
        <v>274</v>
      </c>
      <c r="D7" s="74" t="s">
        <v>272</v>
      </c>
    </row>
    <row r="8" spans="1:12" ht="15" customHeight="1">
      <c r="C8" s="74" t="s">
        <v>275</v>
      </c>
      <c r="D8" s="74" t="s">
        <v>273</v>
      </c>
    </row>
    <row r="9" spans="1:12" ht="30" customHeight="1">
      <c r="B9" s="446" t="s">
        <v>276</v>
      </c>
      <c r="C9" s="446"/>
      <c r="D9" s="446"/>
      <c r="E9" s="446"/>
      <c r="F9" s="446"/>
      <c r="G9" s="446"/>
      <c r="H9" s="446"/>
      <c r="I9" s="446"/>
      <c r="J9" s="446"/>
      <c r="K9" s="446"/>
    </row>
    <row r="10" spans="1:12" ht="30" customHeight="1">
      <c r="B10" s="446" t="s">
        <v>277</v>
      </c>
      <c r="C10" s="446"/>
      <c r="D10" s="446"/>
      <c r="E10" s="446"/>
      <c r="F10" s="446"/>
      <c r="G10" s="446"/>
      <c r="H10" s="446"/>
      <c r="I10" s="446"/>
      <c r="J10" s="446"/>
      <c r="K10" s="446"/>
    </row>
    <row r="11" spans="1:12" ht="15" customHeight="1">
      <c r="B11" s="448" t="s">
        <v>278</v>
      </c>
      <c r="C11" s="448"/>
      <c r="D11" s="448"/>
      <c r="E11" s="448"/>
      <c r="F11" s="448"/>
      <c r="G11" s="448"/>
      <c r="H11" s="448"/>
      <c r="I11" s="448"/>
      <c r="J11" s="448"/>
      <c r="K11" s="448"/>
    </row>
    <row r="12" spans="1:12" ht="15" customHeight="1"/>
    <row r="13" spans="1:12" ht="15" customHeight="1">
      <c r="A13" s="447" t="s">
        <v>279</v>
      </c>
      <c r="B13" s="447"/>
      <c r="C13" s="447"/>
      <c r="D13" s="447"/>
      <c r="E13" s="447"/>
      <c r="F13" s="447"/>
      <c r="G13" s="447"/>
      <c r="H13" s="447"/>
      <c r="I13" s="447"/>
      <c r="J13" s="447"/>
      <c r="K13" s="447"/>
      <c r="L13" s="447"/>
    </row>
    <row r="14" spans="1:12" ht="15" customHeight="1"/>
    <row r="15" spans="1:12" ht="15" customHeight="1">
      <c r="B15" s="443" t="s">
        <v>280</v>
      </c>
      <c r="C15" s="443"/>
      <c r="D15" s="443"/>
      <c r="E15" s="443"/>
      <c r="F15" s="443"/>
      <c r="G15" s="443"/>
      <c r="H15" s="443"/>
      <c r="I15" s="443"/>
      <c r="J15" s="443"/>
      <c r="K15" s="443"/>
    </row>
    <row r="16" spans="1:12" ht="90" customHeight="1">
      <c r="B16" s="76"/>
      <c r="C16" s="79" t="s">
        <v>208</v>
      </c>
      <c r="D16" s="445" t="s">
        <v>296</v>
      </c>
      <c r="E16" s="445"/>
      <c r="F16" s="445"/>
      <c r="G16" s="445"/>
      <c r="H16" s="445"/>
      <c r="I16" s="445"/>
      <c r="J16" s="445"/>
      <c r="K16" s="445"/>
    </row>
    <row r="17" spans="2:11" ht="45" customHeight="1">
      <c r="B17" s="76"/>
      <c r="C17" s="79" t="s">
        <v>297</v>
      </c>
      <c r="D17" s="445" t="s">
        <v>287</v>
      </c>
      <c r="E17" s="445"/>
      <c r="F17" s="445"/>
      <c r="G17" s="445"/>
      <c r="H17" s="445"/>
      <c r="I17" s="445"/>
      <c r="J17" s="445"/>
      <c r="K17" s="445"/>
    </row>
    <row r="18" spans="2:11" ht="45" customHeight="1">
      <c r="B18" s="76"/>
      <c r="C18" s="79" t="s">
        <v>298</v>
      </c>
      <c r="D18" s="445" t="s">
        <v>288</v>
      </c>
      <c r="E18" s="445"/>
      <c r="F18" s="445"/>
      <c r="G18" s="445"/>
      <c r="H18" s="445"/>
      <c r="I18" s="445"/>
      <c r="J18" s="445"/>
      <c r="K18" s="445"/>
    </row>
    <row r="19" spans="2:11" ht="30" customHeight="1">
      <c r="B19" s="76"/>
      <c r="C19" s="79" t="s">
        <v>299</v>
      </c>
      <c r="D19" s="445" t="s">
        <v>289</v>
      </c>
      <c r="E19" s="445"/>
      <c r="F19" s="445"/>
      <c r="G19" s="445"/>
      <c r="H19" s="445"/>
      <c r="I19" s="445"/>
      <c r="J19" s="445"/>
      <c r="K19" s="445"/>
    </row>
    <row r="20" spans="2:11" ht="30" customHeight="1">
      <c r="B20" s="76"/>
      <c r="C20" s="79" t="s">
        <v>300</v>
      </c>
      <c r="D20" s="445" t="s">
        <v>290</v>
      </c>
      <c r="E20" s="445"/>
      <c r="F20" s="445"/>
      <c r="G20" s="445"/>
      <c r="H20" s="445"/>
      <c r="I20" s="445"/>
      <c r="J20" s="445"/>
      <c r="K20" s="445"/>
    </row>
    <row r="21" spans="2:11" ht="15" customHeight="1">
      <c r="B21" s="76"/>
      <c r="C21" s="76"/>
      <c r="D21" s="76"/>
    </row>
    <row r="22" spans="2:11" ht="15" customHeight="1">
      <c r="B22" s="443" t="s">
        <v>281</v>
      </c>
      <c r="C22" s="443"/>
      <c r="D22" s="443"/>
      <c r="E22" s="443"/>
      <c r="F22" s="443"/>
      <c r="G22" s="443"/>
      <c r="H22" s="443"/>
      <c r="I22" s="443"/>
      <c r="J22" s="443"/>
      <c r="K22" s="443"/>
    </row>
    <row r="23" spans="2:11" ht="15" customHeight="1">
      <c r="B23" s="76"/>
      <c r="C23" s="80" t="s">
        <v>208</v>
      </c>
      <c r="D23" s="443" t="s">
        <v>291</v>
      </c>
      <c r="E23" s="443"/>
      <c r="F23" s="443"/>
      <c r="G23" s="443"/>
      <c r="H23" s="443"/>
      <c r="I23" s="443"/>
      <c r="J23" s="443"/>
      <c r="K23" s="443"/>
    </row>
    <row r="24" spans="2:11" ht="15" customHeight="1">
      <c r="B24" s="76"/>
      <c r="C24" s="80" t="s">
        <v>209</v>
      </c>
      <c r="D24" s="443" t="s">
        <v>292</v>
      </c>
      <c r="E24" s="443"/>
      <c r="F24" s="443"/>
      <c r="G24" s="443"/>
      <c r="H24" s="443"/>
      <c r="I24" s="443"/>
      <c r="J24" s="443"/>
      <c r="K24" s="443"/>
    </row>
    <row r="25" spans="2:11" ht="15" customHeight="1">
      <c r="B25" s="76"/>
      <c r="C25" s="80" t="s">
        <v>216</v>
      </c>
      <c r="D25" s="443" t="s">
        <v>293</v>
      </c>
      <c r="E25" s="443"/>
      <c r="F25" s="443"/>
      <c r="G25" s="443"/>
      <c r="H25" s="443"/>
      <c r="I25" s="443"/>
      <c r="J25" s="443"/>
      <c r="K25" s="443"/>
    </row>
    <row r="26" spans="2:11" ht="15" customHeight="1">
      <c r="B26" s="76"/>
      <c r="C26" s="80" t="s">
        <v>221</v>
      </c>
      <c r="D26" s="443" t="s">
        <v>294</v>
      </c>
      <c r="E26" s="443"/>
      <c r="F26" s="443"/>
      <c r="G26" s="443"/>
      <c r="H26" s="443"/>
      <c r="I26" s="443"/>
      <c r="J26" s="443"/>
      <c r="K26" s="443"/>
    </row>
    <row r="27" spans="2:11" ht="15" customHeight="1">
      <c r="B27" s="76"/>
      <c r="C27" s="80" t="s">
        <v>222</v>
      </c>
      <c r="D27" s="443" t="s">
        <v>295</v>
      </c>
      <c r="E27" s="443"/>
      <c r="F27" s="443"/>
      <c r="G27" s="443"/>
      <c r="H27" s="443"/>
      <c r="I27" s="443"/>
      <c r="J27" s="443"/>
      <c r="K27" s="443"/>
    </row>
    <row r="28" spans="2:11">
      <c r="B28" s="76"/>
      <c r="C28" s="76"/>
      <c r="D28" s="76"/>
    </row>
    <row r="29" spans="2:11">
      <c r="B29" s="76"/>
      <c r="C29" s="76"/>
      <c r="D29" s="441" t="s">
        <v>308</v>
      </c>
      <c r="E29" s="441"/>
      <c r="F29" s="441"/>
      <c r="G29" s="78"/>
      <c r="H29" s="78"/>
      <c r="I29" s="78"/>
      <c r="J29" s="78"/>
      <c r="K29" s="78"/>
    </row>
    <row r="30" spans="2:11">
      <c r="B30" s="76"/>
      <c r="C30" s="76"/>
      <c r="D30" s="78"/>
      <c r="E30" s="78" t="s">
        <v>283</v>
      </c>
      <c r="F30" s="78"/>
    </row>
    <row r="31" spans="2:11">
      <c r="B31" s="76"/>
      <c r="C31" s="76"/>
      <c r="D31" s="78"/>
      <c r="E31" s="78"/>
      <c r="F31" s="78"/>
    </row>
    <row r="32" spans="2:11">
      <c r="B32" s="76"/>
      <c r="C32" s="76"/>
      <c r="D32" s="78"/>
      <c r="E32" s="78"/>
      <c r="F32" s="78"/>
    </row>
    <row r="33" spans="2:11">
      <c r="B33" s="76"/>
      <c r="C33" s="76"/>
      <c r="D33" s="76"/>
      <c r="E33" s="442" t="s">
        <v>284</v>
      </c>
      <c r="F33" s="442"/>
    </row>
    <row r="34" spans="2:11">
      <c r="B34" s="76" t="s">
        <v>282</v>
      </c>
      <c r="C34" s="76" t="s">
        <v>282</v>
      </c>
      <c r="D34" s="76" t="s">
        <v>282</v>
      </c>
    </row>
    <row r="35" spans="2:11">
      <c r="B35" s="76"/>
      <c r="C35" s="76"/>
      <c r="D35" s="76"/>
    </row>
    <row r="36" spans="2:11">
      <c r="B36" s="76"/>
      <c r="C36" s="76"/>
      <c r="D36" s="76"/>
    </row>
    <row r="37" spans="2:11">
      <c r="B37" s="76"/>
      <c r="C37" s="443" t="s">
        <v>286</v>
      </c>
      <c r="D37" s="443"/>
      <c r="E37" s="443"/>
      <c r="F37" s="443"/>
      <c r="G37" s="443"/>
      <c r="H37" s="443"/>
      <c r="I37" s="443"/>
      <c r="J37" s="443"/>
      <c r="K37" s="443"/>
    </row>
    <row r="38" spans="2:11" ht="13.5" customHeight="1">
      <c r="B38" s="76"/>
      <c r="C38" s="444" t="s">
        <v>285</v>
      </c>
      <c r="D38" s="444"/>
      <c r="E38" s="444"/>
      <c r="F38" s="444"/>
      <c r="G38" s="444"/>
      <c r="H38" s="444"/>
      <c r="I38" s="444"/>
      <c r="J38" s="444"/>
      <c r="K38" s="444"/>
    </row>
    <row r="39" spans="2:11">
      <c r="B39" s="77"/>
      <c r="C39" s="77"/>
      <c r="D39" s="77"/>
    </row>
  </sheetData>
  <mergeCells count="21">
    <mergeCell ref="B9:K9"/>
    <mergeCell ref="B10:K10"/>
    <mergeCell ref="A4:L4"/>
    <mergeCell ref="B11:K11"/>
    <mergeCell ref="A13:L13"/>
    <mergeCell ref="D29:F29"/>
    <mergeCell ref="E33:F33"/>
    <mergeCell ref="C37:K37"/>
    <mergeCell ref="C38:K38"/>
    <mergeCell ref="B15:K15"/>
    <mergeCell ref="B22:K22"/>
    <mergeCell ref="D16:K16"/>
    <mergeCell ref="D17:K17"/>
    <mergeCell ref="D18:K18"/>
    <mergeCell ref="D19:K19"/>
    <mergeCell ref="D20:K20"/>
    <mergeCell ref="D23:K23"/>
    <mergeCell ref="D24:K24"/>
    <mergeCell ref="D25:K25"/>
    <mergeCell ref="D26:K26"/>
    <mergeCell ref="D27:K27"/>
  </mergeCells>
  <phoneticPr fontId="6"/>
  <dataValidations disablePrompts="1" count="1">
    <dataValidation type="list" allowBlank="1" showInputMessage="1" showErrorMessage="1" sqref="C7" xr:uid="{60008B67-123B-4584-8CB5-A3BCE7273B80}">
      <formula1>"□,☑"</formula1>
    </dataValidation>
  </dataValidations>
  <pageMargins left="0.7" right="0.7" top="0.75" bottom="0.75" header="0.3" footer="0.3"/>
  <pageSetup paperSize="9" orientation="portrait"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かがみ（様式１）</vt:lpstr>
      <vt:lpstr>団体概要（様式２）</vt:lpstr>
      <vt:lpstr>事業計画書（様式３）１</vt:lpstr>
      <vt:lpstr>事業計画書（様式３）２</vt:lpstr>
      <vt:lpstr>事業計画書 (経費予定額記入例)</vt:lpstr>
      <vt:lpstr>経費計上の留意事項</vt:lpstr>
      <vt:lpstr>誓約書（様式4）</vt:lpstr>
      <vt:lpstr>'かがみ（様式１）'!Print_Area</vt:lpstr>
      <vt:lpstr>経費計上の留意事項!Print_Area</vt:lpstr>
      <vt:lpstr>'事業計画書 (経費予定額記入例)'!Print_Area</vt:lpstr>
      <vt:lpstr>'事業計画書（様式３）１'!Print_Area</vt:lpstr>
      <vt:lpstr>'事業計画書（様式３）２'!Print_Area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2024-02-29T00:36:54Z</cp:lastPrinted>
  <dcterms:created xsi:type="dcterms:W3CDTF">2008-06-19T04:55:14Z</dcterms:created>
  <dcterms:modified xsi:type="dcterms:W3CDTF">2024-02-29T00:37:19Z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2022-04-11T06:44:51Z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7e38cfca-4084-4aa4-ad9f-006ba325c416</vt:lpwstr>
  </property>
  <property fmtid="{D5CDD505-2E9C-101B-9397-08002B2CF9AE}" pid="8" name="MSIP_Label_d899a617-f30e-4fb8-b81c-fb6d0b94ac5b_ContentBits">
    <vt:lpwstr>0</vt:lpwstr>
  </property>
</Properties>
</file>