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defaultThemeVersion="166925"/>
  <mc:AlternateContent xmlns:mc="http://schemas.openxmlformats.org/markup-compatibility/2006">
    <mc:Choice Requires="x15">
      <x15ac:absPath xmlns:x15ac="http://schemas.microsoft.com/office/spreadsheetml/2010/11/ac" url="C:\Users\a-narita\Downloads\"/>
    </mc:Choice>
  </mc:AlternateContent>
  <xr:revisionPtr revIDLastSave="0" documentId="13_ncr:1_{F65A9027-2DF5-40E5-8C63-D145F3DB31FA}" xr6:coauthVersionLast="47" xr6:coauthVersionMax="47" xr10:uidLastSave="{00000000-0000-0000-0000-000000000000}"/>
  <bookViews>
    <workbookView xWindow="-108" yWindow="-108" windowWidth="23256" windowHeight="12576" tabRatio="730" xr2:uid="{66025A6F-F3FB-4005-8DE8-649C86535A7F}"/>
  </bookViews>
  <sheets>
    <sheet name="かがみ（様式１）" sheetId="1" r:id="rId1"/>
    <sheet name="団体概要（様式２）" sheetId="2" r:id="rId2"/>
    <sheet name="事業計画書（様式３ーⅠ）" sheetId="3" r:id="rId3"/>
    <sheet name="（別紙）事業内容　図解" sheetId="7" r:id="rId4"/>
    <sheet name="事業計画書（様式３ーⅡ）" sheetId="4" r:id="rId5"/>
    <sheet name="任意団体調書（様式４）" sheetId="6" r:id="rId6"/>
  </sheets>
  <definedNames>
    <definedName name="_xlnm.Print_Area" localSheetId="3">'（別紙）事業内容　図解'!$A$1:$N$3</definedName>
    <definedName name="_xlnm.Print_Area" localSheetId="0">'かがみ（様式１）'!$A$1:$G$33</definedName>
    <definedName name="_xlnm.Print_Area" localSheetId="2">'事業計画書（様式３ーⅠ）'!$A$1:$L$66</definedName>
    <definedName name="_xlnm.Print_Area" localSheetId="4">'事業計画書（様式３ーⅡ）'!$A$1:$L$71</definedName>
    <definedName name="_xlnm.Print_Area" localSheetId="1">'団体概要（様式２）'!$A$1:$H$27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4" l="1"/>
  <c r="Q6" i="4"/>
  <c r="Q5" i="4"/>
  <c r="K52" i="4"/>
  <c r="K51" i="4"/>
  <c r="K31" i="4"/>
  <c r="K47" i="4"/>
  <c r="K43" i="4"/>
  <c r="K39" i="4"/>
  <c r="K35" i="4"/>
  <c r="K27" i="4"/>
  <c r="K21" i="4"/>
  <c r="K15" i="4"/>
  <c r="E53" i="3"/>
  <c r="Q8" i="4" l="1"/>
  <c r="R8" i="4" s="1"/>
  <c r="K55" i="4"/>
  <c r="K57" i="4" s="1"/>
  <c r="R9" i="4" l="1"/>
  <c r="E58" i="4"/>
  <c r="K58" i="4" l="1"/>
  <c r="K59" i="4" s="1"/>
  <c r="R10" i="4"/>
  <c r="A5" i="4" s="1"/>
</calcChain>
</file>

<file path=xl/sharedStrings.xml><?xml version="1.0" encoding="utf-8"?>
<sst xmlns="http://schemas.openxmlformats.org/spreadsheetml/2006/main" count="239" uniqueCount="207">
  <si>
    <t>（様式１）</t>
    <rPh sb="1" eb="3">
      <t>ヨウシキ</t>
    </rPh>
    <phoneticPr fontId="1"/>
  </si>
  <si>
    <t>食文化振興加速化事業（食文化発信・普及推進事業）</t>
    <phoneticPr fontId="1"/>
  </si>
  <si>
    <t>企画提案書</t>
    <rPh sb="0" eb="5">
      <t>キカクテイアンショ</t>
    </rPh>
    <phoneticPr fontId="1"/>
  </si>
  <si>
    <t>令和　　年　　月　　日</t>
    <rPh sb="0" eb="2">
      <t>レイワ</t>
    </rPh>
    <rPh sb="4" eb="5">
      <t>ネン</t>
    </rPh>
    <rPh sb="7" eb="8">
      <t>ガツ</t>
    </rPh>
    <rPh sb="10" eb="11">
      <t>ニチ</t>
    </rPh>
    <phoneticPr fontId="1"/>
  </si>
  <si>
    <t>文化庁長官　　殿</t>
    <rPh sb="0" eb="3">
      <t>ブンカチョウ</t>
    </rPh>
    <rPh sb="3" eb="5">
      <t>チョウカン</t>
    </rPh>
    <rPh sb="7" eb="8">
      <t>ドノ</t>
    </rPh>
    <phoneticPr fontId="1"/>
  </si>
  <si>
    <t>住所</t>
    <rPh sb="0" eb="2">
      <t>ジュウショ</t>
    </rPh>
    <phoneticPr fontId="1"/>
  </si>
  <si>
    <t>〒○○○－○○○○</t>
  </si>
  <si>
    <t>団体名</t>
    <rPh sb="0" eb="3">
      <t>ダンタイメイ</t>
    </rPh>
    <phoneticPr fontId="1"/>
  </si>
  <si>
    <t>代表者職名</t>
    <rPh sb="0" eb="3">
      <t>ダイヒョウシャ</t>
    </rPh>
    <rPh sb="3" eb="5">
      <t>ショクメイ</t>
    </rPh>
    <phoneticPr fontId="1"/>
  </si>
  <si>
    <t>氏名</t>
    <rPh sb="0" eb="2">
      <t>シメイ</t>
    </rPh>
    <phoneticPr fontId="1"/>
  </si>
  <si>
    <t>次のとおり、企画提案します。</t>
    <rPh sb="0" eb="1">
      <t>ツギ</t>
    </rPh>
    <rPh sb="6" eb="10">
      <t>キカクテイアン</t>
    </rPh>
    <phoneticPr fontId="1"/>
  </si>
  <si>
    <t>１．事業の内容</t>
    <rPh sb="2" eb="4">
      <t>ジギョウ</t>
    </rPh>
    <rPh sb="5" eb="7">
      <t>ナイヨウ</t>
    </rPh>
    <phoneticPr fontId="1"/>
  </si>
  <si>
    <t>（様式３）「事業計画書」に記載のとおり</t>
    <rPh sb="1" eb="3">
      <t>ヨウシキ</t>
    </rPh>
    <rPh sb="6" eb="8">
      <t>ジギョウ</t>
    </rPh>
    <rPh sb="8" eb="11">
      <t>ケイカクショ</t>
    </rPh>
    <rPh sb="13" eb="15">
      <t>キサイ</t>
    </rPh>
    <phoneticPr fontId="1"/>
  </si>
  <si>
    <t>２．責任者等</t>
    <rPh sb="2" eb="5">
      <t>セキニンシャ</t>
    </rPh>
    <rPh sb="5" eb="6">
      <t>トウ</t>
    </rPh>
    <phoneticPr fontId="1"/>
  </si>
  <si>
    <t>職名</t>
    <rPh sb="0" eb="2">
      <t>ショクメイ</t>
    </rPh>
    <phoneticPr fontId="1"/>
  </si>
  <si>
    <t>電話番号</t>
    <rPh sb="0" eb="2">
      <t>デンワ</t>
    </rPh>
    <rPh sb="2" eb="4">
      <t>バンゴウ</t>
    </rPh>
    <phoneticPr fontId="1"/>
  </si>
  <si>
    <t>メールアドレス</t>
    <phoneticPr fontId="1"/>
  </si>
  <si>
    <t>責任者</t>
    <rPh sb="0" eb="3">
      <t>セキニンシャ</t>
    </rPh>
    <phoneticPr fontId="1"/>
  </si>
  <si>
    <t>会計担当者</t>
    <rPh sb="0" eb="2">
      <t>カイケイ</t>
    </rPh>
    <rPh sb="2" eb="5">
      <t>タントウシャ</t>
    </rPh>
    <phoneticPr fontId="1"/>
  </si>
  <si>
    <t>監査担当者</t>
    <rPh sb="0" eb="2">
      <t>カンサ</t>
    </rPh>
    <rPh sb="2" eb="5">
      <t>タントウシャ</t>
    </rPh>
    <phoneticPr fontId="1"/>
  </si>
  <si>
    <t>３．事務担当者等</t>
    <rPh sb="2" eb="7">
      <t>ジムタントウシャ</t>
    </rPh>
    <rPh sb="7" eb="8">
      <t>トウ</t>
    </rPh>
    <phoneticPr fontId="1"/>
  </si>
  <si>
    <t>事務担当者</t>
    <rPh sb="0" eb="5">
      <t>ジムタントウシャ</t>
    </rPh>
    <phoneticPr fontId="1"/>
  </si>
  <si>
    <t>４．書類の送付希望先住所</t>
    <rPh sb="2" eb="4">
      <t>ショルイ</t>
    </rPh>
    <rPh sb="5" eb="7">
      <t>ソウフ</t>
    </rPh>
    <rPh sb="7" eb="9">
      <t>キボウ</t>
    </rPh>
    <rPh sb="9" eb="10">
      <t>サキ</t>
    </rPh>
    <rPh sb="10" eb="12">
      <t>ジュウショ</t>
    </rPh>
    <phoneticPr fontId="1"/>
  </si>
  <si>
    <t>〒○○○－○○○○</t>
    <phoneticPr fontId="1"/>
  </si>
  <si>
    <t>（様式２）</t>
    <rPh sb="1" eb="3">
      <t>ヨウシキ</t>
    </rPh>
    <phoneticPr fontId="1"/>
  </si>
  <si>
    <t>応募団体の概要</t>
    <rPh sb="0" eb="2">
      <t>オウボ</t>
    </rPh>
    <rPh sb="2" eb="4">
      <t>ダンタイ</t>
    </rPh>
    <rPh sb="5" eb="7">
      <t>ガイヨウ</t>
    </rPh>
    <phoneticPr fontId="1"/>
  </si>
  <si>
    <t>（令和　　年　　月　　日現在）</t>
    <rPh sb="1" eb="3">
      <t>レイワ</t>
    </rPh>
    <rPh sb="5" eb="6">
      <t>ネン</t>
    </rPh>
    <rPh sb="8" eb="9">
      <t>ガツ</t>
    </rPh>
    <rPh sb="11" eb="12">
      <t>ニチ</t>
    </rPh>
    <rPh sb="12" eb="14">
      <t>ゲンザイ</t>
    </rPh>
    <phoneticPr fontId="1"/>
  </si>
  <si>
    <t>ふりがな</t>
    <phoneticPr fontId="1"/>
  </si>
  <si>
    <t>所在地</t>
    <rPh sb="0" eb="3">
      <t>ショザイチ</t>
    </rPh>
    <phoneticPr fontId="1"/>
  </si>
  <si>
    <t>〒</t>
    <phoneticPr fontId="1"/>
  </si>
  <si>
    <t>FAX番号</t>
    <rPh sb="3" eb="5">
      <t>バンゴウ</t>
    </rPh>
    <phoneticPr fontId="1"/>
  </si>
  <si>
    <t>団体設立年月</t>
    <rPh sb="0" eb="2">
      <t>ダンタイ</t>
    </rPh>
    <rPh sb="2" eb="4">
      <t>セツリツ</t>
    </rPh>
    <rPh sb="4" eb="6">
      <t>ネンゲツ</t>
    </rPh>
    <phoneticPr fontId="1"/>
  </si>
  <si>
    <t>年　　月</t>
    <rPh sb="0" eb="1">
      <t>ネン</t>
    </rPh>
    <rPh sb="3" eb="4">
      <t>ガツ</t>
    </rPh>
    <phoneticPr fontId="1"/>
  </si>
  <si>
    <t>法人設立年月</t>
    <rPh sb="0" eb="2">
      <t>ホウジン</t>
    </rPh>
    <rPh sb="2" eb="4">
      <t>セツリツ</t>
    </rPh>
    <rPh sb="4" eb="6">
      <t>ネンゲツ</t>
    </rPh>
    <phoneticPr fontId="1"/>
  </si>
  <si>
    <t>主務官庁</t>
    <rPh sb="0" eb="4">
      <t>シュムカンチョウ</t>
    </rPh>
    <phoneticPr fontId="1"/>
  </si>
  <si>
    <t>法人番号</t>
    <rPh sb="0" eb="4">
      <t>ホウジンバンゴウ</t>
    </rPh>
    <phoneticPr fontId="1"/>
  </si>
  <si>
    <t>組織</t>
    <rPh sb="0" eb="2">
      <t>ソシキ</t>
    </rPh>
    <phoneticPr fontId="1"/>
  </si>
  <si>
    <t>役職員</t>
    <rPh sb="0" eb="3">
      <t>ヤクショクイン</t>
    </rPh>
    <phoneticPr fontId="1"/>
  </si>
  <si>
    <t>団体構成員及び加入条件等</t>
    <rPh sb="0" eb="5">
      <t>ダンタイコウセイイン</t>
    </rPh>
    <rPh sb="5" eb="6">
      <t>オヨ</t>
    </rPh>
    <rPh sb="7" eb="12">
      <t>カニュウジョウケントウ</t>
    </rPh>
    <phoneticPr fontId="1"/>
  </si>
  <si>
    <t>沿革</t>
    <rPh sb="0" eb="2">
      <t>エンカク</t>
    </rPh>
    <phoneticPr fontId="1"/>
  </si>
  <si>
    <t>目的</t>
    <rPh sb="0" eb="2">
      <t>モクテキ</t>
    </rPh>
    <phoneticPr fontId="1"/>
  </si>
  <si>
    <t>事業実績</t>
    <rPh sb="0" eb="2">
      <t>ジギョウ</t>
    </rPh>
    <rPh sb="2" eb="4">
      <t>ジッセキ</t>
    </rPh>
    <phoneticPr fontId="1"/>
  </si>
  <si>
    <t>財政状況
（千円）</t>
    <rPh sb="0" eb="2">
      <t>ザイセイ</t>
    </rPh>
    <rPh sb="2" eb="4">
      <t>ジョウキョウ</t>
    </rPh>
    <rPh sb="6" eb="8">
      <t>センエン</t>
    </rPh>
    <phoneticPr fontId="1"/>
  </si>
  <si>
    <t>年度</t>
    <rPh sb="0" eb="2">
      <t>ネンド</t>
    </rPh>
    <phoneticPr fontId="1"/>
  </si>
  <si>
    <t>令和４年度</t>
    <rPh sb="0" eb="2">
      <t>レイワ</t>
    </rPh>
    <rPh sb="3" eb="5">
      <t>ネンド</t>
    </rPh>
    <phoneticPr fontId="1"/>
  </si>
  <si>
    <t>令和５年度</t>
    <rPh sb="0" eb="2">
      <t>レイワ</t>
    </rPh>
    <rPh sb="3" eb="5">
      <t>ネンド</t>
    </rPh>
    <phoneticPr fontId="1"/>
  </si>
  <si>
    <t>令和６年度
【直近】</t>
    <rPh sb="0" eb="2">
      <t>レイワ</t>
    </rPh>
    <rPh sb="3" eb="5">
      <t>ネンド</t>
    </rPh>
    <rPh sb="7" eb="9">
      <t>チョッキン</t>
    </rPh>
    <phoneticPr fontId="1"/>
  </si>
  <si>
    <t>直近から３年間分の財政状況を記載してください。都合により年度の記載は変更可です。</t>
    <rPh sb="0" eb="2">
      <t>チョッキン</t>
    </rPh>
    <rPh sb="5" eb="7">
      <t>ネンカン</t>
    </rPh>
    <rPh sb="7" eb="8">
      <t>ブン</t>
    </rPh>
    <rPh sb="9" eb="13">
      <t>ザイセイジョウキョウ</t>
    </rPh>
    <rPh sb="14" eb="16">
      <t>キサイ</t>
    </rPh>
    <rPh sb="23" eb="25">
      <t>ツゴウ</t>
    </rPh>
    <rPh sb="28" eb="30">
      <t>ネンド</t>
    </rPh>
    <rPh sb="31" eb="33">
      <t>キサイ</t>
    </rPh>
    <rPh sb="34" eb="36">
      <t>ヘンコウ</t>
    </rPh>
    <rPh sb="36" eb="37">
      <t>カ</t>
    </rPh>
    <phoneticPr fontId="1"/>
  </si>
  <si>
    <t>総収入</t>
    <rPh sb="0" eb="3">
      <t>ソウシュウニュウ</t>
    </rPh>
    <phoneticPr fontId="1"/>
  </si>
  <si>
    <t>総支出</t>
    <rPh sb="0" eb="3">
      <t>ソウシシュツ</t>
    </rPh>
    <phoneticPr fontId="1"/>
  </si>
  <si>
    <t>当期損益</t>
    <rPh sb="0" eb="4">
      <t>トウキソンエキ</t>
    </rPh>
    <phoneticPr fontId="1"/>
  </si>
  <si>
    <t>累積損益</t>
    <rPh sb="0" eb="2">
      <t>ルイセキ</t>
    </rPh>
    <rPh sb="2" eb="4">
      <t>ソンエキ</t>
    </rPh>
    <phoneticPr fontId="1"/>
  </si>
  <si>
    <t>「ワーク・ライフ・バランス等の推進に関する評価」における認定等又は内閣府男女共同参画局長の認定等相当確認通知</t>
    <rPh sb="13" eb="14">
      <t>トウ</t>
    </rPh>
    <rPh sb="15" eb="17">
      <t>スイシン</t>
    </rPh>
    <rPh sb="18" eb="19">
      <t>カン</t>
    </rPh>
    <rPh sb="21" eb="23">
      <t>ヒョウカ</t>
    </rPh>
    <rPh sb="28" eb="31">
      <t>ニンテイトウ</t>
    </rPh>
    <rPh sb="31" eb="32">
      <t>マタ</t>
    </rPh>
    <rPh sb="33" eb="36">
      <t>ナイカクフ</t>
    </rPh>
    <rPh sb="36" eb="38">
      <t>ダンジョ</t>
    </rPh>
    <rPh sb="38" eb="40">
      <t>キョウドウ</t>
    </rPh>
    <rPh sb="40" eb="42">
      <t>サンカク</t>
    </rPh>
    <rPh sb="42" eb="44">
      <t>キョクチョウ</t>
    </rPh>
    <rPh sb="45" eb="47">
      <t>ニンテイ</t>
    </rPh>
    <rPh sb="47" eb="48">
      <t>トウ</t>
    </rPh>
    <rPh sb="48" eb="50">
      <t>ソウトウ</t>
    </rPh>
    <rPh sb="50" eb="52">
      <t>カクニン</t>
    </rPh>
    <rPh sb="52" eb="54">
      <t>ツウチ</t>
    </rPh>
    <phoneticPr fontId="1"/>
  </si>
  <si>
    <t>重要有形文化財</t>
    <rPh sb="0" eb="2">
      <t>ジュウヨウ</t>
    </rPh>
    <rPh sb="2" eb="4">
      <t>ユウケイ</t>
    </rPh>
    <rPh sb="4" eb="7">
      <t>ブンカザイ</t>
    </rPh>
    <phoneticPr fontId="1"/>
  </si>
  <si>
    <t>国登録有形文化財</t>
    <rPh sb="0" eb="3">
      <t>クニトウロク</t>
    </rPh>
    <rPh sb="3" eb="5">
      <t>ユウケイ</t>
    </rPh>
    <rPh sb="5" eb="8">
      <t>ブンカザイ</t>
    </rPh>
    <phoneticPr fontId="1"/>
  </si>
  <si>
    <t>重要無形文化財</t>
    <rPh sb="0" eb="2">
      <t>ジュウヨウ</t>
    </rPh>
    <rPh sb="2" eb="4">
      <t>ムケイ</t>
    </rPh>
    <rPh sb="4" eb="7">
      <t>ブンカザイ</t>
    </rPh>
    <phoneticPr fontId="1"/>
  </si>
  <si>
    <t>登録無形文化財</t>
    <rPh sb="0" eb="4">
      <t>トウロクムケイ</t>
    </rPh>
    <rPh sb="4" eb="7">
      <t>ブンカザイ</t>
    </rPh>
    <phoneticPr fontId="1"/>
  </si>
  <si>
    <t>重要有形民俗文化財</t>
    <rPh sb="0" eb="4">
      <t>ジュウヨウユウケイ</t>
    </rPh>
    <rPh sb="4" eb="6">
      <t>ミンゾク</t>
    </rPh>
    <rPh sb="6" eb="9">
      <t>ブンカザイ</t>
    </rPh>
    <phoneticPr fontId="1"/>
  </si>
  <si>
    <t>重要無形民俗文化財</t>
    <phoneticPr fontId="1"/>
  </si>
  <si>
    <t>登録有形民俗文化財</t>
    <rPh sb="0" eb="2">
      <t>トウロク</t>
    </rPh>
    <rPh sb="2" eb="4">
      <t>ユウケイ</t>
    </rPh>
    <rPh sb="4" eb="6">
      <t>ミンゾク</t>
    </rPh>
    <rPh sb="6" eb="9">
      <t>ブンカザイ</t>
    </rPh>
    <phoneticPr fontId="1"/>
  </si>
  <si>
    <t>登録無形民俗文化財</t>
    <rPh sb="0" eb="2">
      <t>トウロク</t>
    </rPh>
    <rPh sb="2" eb="4">
      <t>ムケイ</t>
    </rPh>
    <rPh sb="4" eb="6">
      <t>ミンゾク</t>
    </rPh>
    <rPh sb="6" eb="9">
      <t>ブンカザイ</t>
    </rPh>
    <phoneticPr fontId="1"/>
  </si>
  <si>
    <t>史跡名勝天然記念物</t>
    <rPh sb="0" eb="4">
      <t>シセキメイショウ</t>
    </rPh>
    <rPh sb="4" eb="9">
      <t>テンネンキネンブツ</t>
    </rPh>
    <phoneticPr fontId="1"/>
  </si>
  <si>
    <t>需要文化的景観</t>
    <rPh sb="0" eb="2">
      <t>ジュヨウ</t>
    </rPh>
    <rPh sb="2" eb="4">
      <t>ブンカ</t>
    </rPh>
    <rPh sb="4" eb="5">
      <t>テキ</t>
    </rPh>
    <rPh sb="5" eb="7">
      <t>ケイカン</t>
    </rPh>
    <phoneticPr fontId="1"/>
  </si>
  <si>
    <t>伝統的建造物群保存地区</t>
    <rPh sb="0" eb="3">
      <t>デントウテキ</t>
    </rPh>
    <rPh sb="3" eb="7">
      <t>ケンゾウブツグン</t>
    </rPh>
    <rPh sb="7" eb="11">
      <t>ホゾンチク</t>
    </rPh>
    <phoneticPr fontId="1"/>
  </si>
  <si>
    <t>地方指定文化財</t>
    <rPh sb="0" eb="2">
      <t>チホウ</t>
    </rPh>
    <rPh sb="2" eb="4">
      <t>シテイ</t>
    </rPh>
    <rPh sb="4" eb="7">
      <t>ブンカザイ</t>
    </rPh>
    <phoneticPr fontId="1"/>
  </si>
  <si>
    <t>地方登録文化財</t>
    <rPh sb="0" eb="2">
      <t>チホウ</t>
    </rPh>
    <rPh sb="2" eb="4">
      <t>トウロク</t>
    </rPh>
    <rPh sb="4" eb="7">
      <t>ブンカザイ</t>
    </rPh>
    <phoneticPr fontId="1"/>
  </si>
  <si>
    <t>その他</t>
    <rPh sb="2" eb="3">
      <t>タ</t>
    </rPh>
    <phoneticPr fontId="1"/>
  </si>
  <si>
    <t>（様式３）</t>
    <rPh sb="1" eb="3">
      <t>ヨウシキ</t>
    </rPh>
    <phoneticPr fontId="1"/>
  </si>
  <si>
    <t>事業計画書</t>
    <rPh sb="0" eb="5">
      <t>ジギョウケイカクショ</t>
    </rPh>
    <phoneticPr fontId="1"/>
  </si>
  <si>
    <t>Ⅰ　委託事業の内容</t>
    <rPh sb="2" eb="6">
      <t>イタクジギョウ</t>
    </rPh>
    <rPh sb="7" eb="9">
      <t>ナイヨウ</t>
    </rPh>
    <phoneticPr fontId="1"/>
  </si>
  <si>
    <t>１．事業名</t>
    <rPh sb="2" eb="5">
      <t>ジギョウメイ</t>
    </rPh>
    <phoneticPr fontId="1"/>
  </si>
  <si>
    <t>２．実施期間</t>
    <rPh sb="2" eb="6">
      <t>ジッシキカン</t>
    </rPh>
    <phoneticPr fontId="1"/>
  </si>
  <si>
    <t>事業完了は遅くとも令和7年３月２１日までとします。またはこれより早い日程で設定してください。</t>
    <rPh sb="0" eb="4">
      <t>ジギョウカンリョウ</t>
    </rPh>
    <rPh sb="5" eb="6">
      <t>オソ</t>
    </rPh>
    <rPh sb="9" eb="11">
      <t>レイワ</t>
    </rPh>
    <rPh sb="12" eb="13">
      <t>ネン</t>
    </rPh>
    <rPh sb="14" eb="15">
      <t>ガツ</t>
    </rPh>
    <rPh sb="17" eb="18">
      <t>ニチ</t>
    </rPh>
    <rPh sb="32" eb="33">
      <t>ハヤ</t>
    </rPh>
    <rPh sb="34" eb="36">
      <t>ニッテイ</t>
    </rPh>
    <rPh sb="37" eb="39">
      <t>セッテイ</t>
    </rPh>
    <phoneticPr fontId="1"/>
  </si>
  <si>
    <t>令和６年　　月　　日（契約日）～令和　　年　　月　　日</t>
    <rPh sb="0" eb="2">
      <t>レイワ</t>
    </rPh>
    <rPh sb="3" eb="4">
      <t>ネン</t>
    </rPh>
    <rPh sb="6" eb="7">
      <t>ガツ</t>
    </rPh>
    <rPh sb="9" eb="10">
      <t>ニチ</t>
    </rPh>
    <rPh sb="11" eb="14">
      <t>ケイヤクビ</t>
    </rPh>
    <rPh sb="16" eb="18">
      <t>レイワ</t>
    </rPh>
    <rPh sb="20" eb="21">
      <t>ネン</t>
    </rPh>
    <rPh sb="23" eb="24">
      <t>ガツ</t>
    </rPh>
    <rPh sb="26" eb="27">
      <t>ニチ</t>
    </rPh>
    <phoneticPr fontId="1"/>
  </si>
  <si>
    <t>３．課題項目別実施期間</t>
    <rPh sb="2" eb="4">
      <t>コウモク</t>
    </rPh>
    <rPh sb="4" eb="5">
      <t>ベツ</t>
    </rPh>
    <rPh sb="5" eb="7">
      <t>ジッシ</t>
    </rPh>
    <rPh sb="7" eb="9">
      <t>キカン</t>
    </rPh>
    <phoneticPr fontId="1"/>
  </si>
  <si>
    <t>業務項目</t>
    <rPh sb="0" eb="4">
      <t>ギョウムコウモク</t>
    </rPh>
    <phoneticPr fontId="1"/>
  </si>
  <si>
    <t>7月</t>
    <rPh sb="1" eb="2">
      <t>ガツ</t>
    </rPh>
    <phoneticPr fontId="1"/>
  </si>
  <si>
    <t>8月</t>
    <phoneticPr fontId="1"/>
  </si>
  <si>
    <t>9月</t>
    <phoneticPr fontId="1"/>
  </si>
  <si>
    <t>10月</t>
    <phoneticPr fontId="1"/>
  </si>
  <si>
    <t>11月</t>
    <phoneticPr fontId="1"/>
  </si>
  <si>
    <t>12月</t>
    <phoneticPr fontId="1"/>
  </si>
  <si>
    <t>1月</t>
    <phoneticPr fontId="1"/>
  </si>
  <si>
    <t>2月</t>
    <phoneticPr fontId="1"/>
  </si>
  <si>
    <t>3月</t>
  </si>
  <si>
    <t>実施期間に合わせて記載してください。</t>
    <rPh sb="0" eb="2">
      <t>ジッシ</t>
    </rPh>
    <rPh sb="2" eb="4">
      <t>キカン</t>
    </rPh>
    <rPh sb="5" eb="6">
      <t>ア</t>
    </rPh>
    <rPh sb="9" eb="11">
      <t>キサイ</t>
    </rPh>
    <phoneticPr fontId="1"/>
  </si>
  <si>
    <t>４．事業の趣旨・目的</t>
    <rPh sb="2" eb="4">
      <t>ジギョウ</t>
    </rPh>
    <rPh sb="5" eb="7">
      <t>シュシ</t>
    </rPh>
    <rPh sb="8" eb="10">
      <t>モクテキ</t>
    </rPh>
    <phoneticPr fontId="1"/>
  </si>
  <si>
    <t>事業の趣旨・目的を分かりやすく、簡潔に記載してください。</t>
    <rPh sb="0" eb="2">
      <t>ジギョウ</t>
    </rPh>
    <rPh sb="3" eb="5">
      <t>シュシ</t>
    </rPh>
    <rPh sb="6" eb="8">
      <t>モクテキ</t>
    </rPh>
    <rPh sb="9" eb="10">
      <t>ワ</t>
    </rPh>
    <rPh sb="16" eb="18">
      <t>カンケツ</t>
    </rPh>
    <rPh sb="19" eb="21">
      <t>キサイ</t>
    </rPh>
    <phoneticPr fontId="1"/>
  </si>
  <si>
    <t>５．事業の内容</t>
    <rPh sb="2" eb="4">
      <t>ジギョウ</t>
    </rPh>
    <rPh sb="5" eb="7">
      <t>ナイヨウ</t>
    </rPh>
    <phoneticPr fontId="1"/>
  </si>
  <si>
    <t>事業の内容を具体的に、分かりやすく記載してください。</t>
    <rPh sb="0" eb="2">
      <t>ジギョウ</t>
    </rPh>
    <rPh sb="3" eb="5">
      <t>ナイヨウ</t>
    </rPh>
    <rPh sb="6" eb="9">
      <t>グタイテキ</t>
    </rPh>
    <rPh sb="11" eb="12">
      <t>ワ</t>
    </rPh>
    <rPh sb="17" eb="19">
      <t>キサイ</t>
    </rPh>
    <phoneticPr fontId="1"/>
  </si>
  <si>
    <t>ア.職人による実演コンテンツ</t>
    <rPh sb="2" eb="4">
      <t>ショクニン</t>
    </rPh>
    <rPh sb="7" eb="9">
      <t>ジツエン</t>
    </rPh>
    <phoneticPr fontId="1"/>
  </si>
  <si>
    <t>※コンテンツ概要や展示を想定した空間デザイン（全体像）の図解は別シート「（別紙）事業内容　図解」に記載してください。（別様式でも問題ございません）</t>
    <rPh sb="6" eb="8">
      <t>ガイヨウ</t>
    </rPh>
    <rPh sb="9" eb="11">
      <t>テンジ</t>
    </rPh>
    <rPh sb="12" eb="14">
      <t>ソウテイ</t>
    </rPh>
    <rPh sb="16" eb="18">
      <t>クウカン</t>
    </rPh>
    <rPh sb="23" eb="26">
      <t>ゼンタイゾウ</t>
    </rPh>
    <rPh sb="28" eb="30">
      <t>ズカイ</t>
    </rPh>
    <rPh sb="31" eb="32">
      <t>ベツ</t>
    </rPh>
    <rPh sb="49" eb="51">
      <t>キサイ</t>
    </rPh>
    <rPh sb="59" eb="62">
      <t>ベツヨウシキ</t>
    </rPh>
    <rPh sb="64" eb="66">
      <t>モンダイ</t>
    </rPh>
    <phoneticPr fontId="1"/>
  </si>
  <si>
    <t>イ.その他の展示コンテンツ</t>
    <phoneticPr fontId="1"/>
  </si>
  <si>
    <t>指定等文化財の整備が含まれる場合は、所管する行政機関の担当部局から「当該事業内容が文化財の価値に影響を及ぼすものではない旨の所見」の提出を受け、添付してください。</t>
    <rPh sb="18" eb="20">
      <t>ショカン</t>
    </rPh>
    <rPh sb="22" eb="26">
      <t>ギョウセイキカン</t>
    </rPh>
    <rPh sb="27" eb="31">
      <t>タントウブキョク</t>
    </rPh>
    <rPh sb="34" eb="36">
      <t>トウガイ</t>
    </rPh>
    <rPh sb="36" eb="40">
      <t>ジギョウナイヨウ</t>
    </rPh>
    <rPh sb="41" eb="44">
      <t>ブンカザイ</t>
    </rPh>
    <rPh sb="45" eb="47">
      <t>カチ</t>
    </rPh>
    <rPh sb="48" eb="50">
      <t>エイキョウ</t>
    </rPh>
    <rPh sb="51" eb="52">
      <t>オヨ</t>
    </rPh>
    <rPh sb="60" eb="61">
      <t>ムネ</t>
    </rPh>
    <rPh sb="62" eb="64">
      <t>ショケン</t>
    </rPh>
    <rPh sb="66" eb="68">
      <t>テイシュツ</t>
    </rPh>
    <rPh sb="69" eb="70">
      <t>ウケ</t>
    </rPh>
    <rPh sb="72" eb="74">
      <t>テンプ</t>
    </rPh>
    <phoneticPr fontId="1"/>
  </si>
  <si>
    <t>③連携予定の関連団体概要</t>
    <rPh sb="1" eb="5">
      <t>レンケイヨテイ</t>
    </rPh>
    <rPh sb="6" eb="10">
      <t>カンレンダンタイ</t>
    </rPh>
    <rPh sb="10" eb="12">
      <t>ガイヨウ</t>
    </rPh>
    <phoneticPr fontId="1"/>
  </si>
  <si>
    <t>６．食文化の振興を図るための工夫・具体的な取組</t>
    <rPh sb="2" eb="5">
      <t>ショクブンカ</t>
    </rPh>
    <rPh sb="6" eb="8">
      <t>シンコウ</t>
    </rPh>
    <rPh sb="9" eb="10">
      <t>ハカ</t>
    </rPh>
    <rPh sb="14" eb="16">
      <t>クフウ</t>
    </rPh>
    <rPh sb="17" eb="19">
      <t>グタイ</t>
    </rPh>
    <rPh sb="19" eb="20">
      <t>テキ</t>
    </rPh>
    <rPh sb="21" eb="23">
      <t>トリクミ</t>
    </rPh>
    <phoneticPr fontId="1"/>
  </si>
  <si>
    <t>７．事業の実施により期待する効果</t>
    <rPh sb="2" eb="4">
      <t>ジギョウ</t>
    </rPh>
    <rPh sb="5" eb="7">
      <t>ジッシ</t>
    </rPh>
    <rPh sb="10" eb="12">
      <t>キタイ</t>
    </rPh>
    <rPh sb="14" eb="16">
      <t>コウカ</t>
    </rPh>
    <phoneticPr fontId="1"/>
  </si>
  <si>
    <t>８．応募事業に類するこれまでの取組・成果</t>
    <rPh sb="2" eb="4">
      <t>オウボ</t>
    </rPh>
    <rPh sb="4" eb="6">
      <t>ジギョウ</t>
    </rPh>
    <rPh sb="7" eb="8">
      <t>ルイ</t>
    </rPh>
    <rPh sb="15" eb="17">
      <t>トリクミ</t>
    </rPh>
    <rPh sb="18" eb="20">
      <t>セイカ</t>
    </rPh>
    <phoneticPr fontId="1"/>
  </si>
  <si>
    <t>応募する事業について、これまでに同様の事業を行ったことがある（一部でも可）場合は、実施時期、取組内容及び成果について具体的に記載してください。</t>
    <rPh sb="0" eb="2">
      <t>オウボ</t>
    </rPh>
    <rPh sb="4" eb="6">
      <t>ジギョウ</t>
    </rPh>
    <rPh sb="16" eb="18">
      <t>ドウヨウ</t>
    </rPh>
    <rPh sb="19" eb="21">
      <t>ジギョウ</t>
    </rPh>
    <rPh sb="22" eb="23">
      <t>オコナ</t>
    </rPh>
    <rPh sb="37" eb="39">
      <t>バアイ</t>
    </rPh>
    <rPh sb="41" eb="45">
      <t>ジッシジキ</t>
    </rPh>
    <rPh sb="46" eb="50">
      <t>トリクミナイヨウ</t>
    </rPh>
    <rPh sb="50" eb="51">
      <t>オヨ</t>
    </rPh>
    <rPh sb="52" eb="54">
      <t>セイカ</t>
    </rPh>
    <rPh sb="58" eb="60">
      <t>グタイ</t>
    </rPh>
    <rPh sb="60" eb="61">
      <t>テキ</t>
    </rPh>
    <rPh sb="62" eb="64">
      <t>キサイ</t>
    </rPh>
    <phoneticPr fontId="1"/>
  </si>
  <si>
    <t>９．応募事業の今後の計画・発展性</t>
    <rPh sb="2" eb="4">
      <t>オウボ</t>
    </rPh>
    <rPh sb="4" eb="6">
      <t>ジギョウ</t>
    </rPh>
    <rPh sb="7" eb="9">
      <t>コンゴ</t>
    </rPh>
    <rPh sb="10" eb="12">
      <t>ケイカク</t>
    </rPh>
    <rPh sb="13" eb="16">
      <t>ハッテンセイ</t>
    </rPh>
    <phoneticPr fontId="1"/>
  </si>
  <si>
    <t>応募する事業について、来年度以降の計画や発展性等について分かりやすく記載してください。</t>
    <rPh sb="0" eb="2">
      <t>オウボ</t>
    </rPh>
    <rPh sb="4" eb="6">
      <t>ジギョウ</t>
    </rPh>
    <rPh sb="11" eb="14">
      <t>ライネンド</t>
    </rPh>
    <rPh sb="14" eb="16">
      <t>イコウ</t>
    </rPh>
    <rPh sb="17" eb="19">
      <t>ケイカク</t>
    </rPh>
    <rPh sb="20" eb="23">
      <t>ハッテンセイ</t>
    </rPh>
    <rPh sb="23" eb="24">
      <t>トウ</t>
    </rPh>
    <rPh sb="28" eb="29">
      <t>ワ</t>
    </rPh>
    <rPh sb="34" eb="36">
      <t>キサイ</t>
    </rPh>
    <phoneticPr fontId="1"/>
  </si>
  <si>
    <t>10．過去に国や自治体から受けた補助金や委託事業等があればその実績</t>
    <rPh sb="3" eb="5">
      <t>カコ</t>
    </rPh>
    <rPh sb="6" eb="7">
      <t>クニ</t>
    </rPh>
    <rPh sb="8" eb="11">
      <t>ジチタイ</t>
    </rPh>
    <rPh sb="13" eb="14">
      <t>ウ</t>
    </rPh>
    <rPh sb="16" eb="19">
      <t>ホジョキン</t>
    </rPh>
    <rPh sb="20" eb="22">
      <t>イタク</t>
    </rPh>
    <rPh sb="22" eb="24">
      <t>ジギョウ</t>
    </rPh>
    <rPh sb="24" eb="25">
      <t>トウ</t>
    </rPh>
    <rPh sb="31" eb="33">
      <t>ジッセキ</t>
    </rPh>
    <phoneticPr fontId="1"/>
  </si>
  <si>
    <t>補助金等の名称</t>
    <rPh sb="0" eb="4">
      <t>ホジョキントウ</t>
    </rPh>
    <rPh sb="5" eb="7">
      <t>メイショウ</t>
    </rPh>
    <phoneticPr fontId="1"/>
  </si>
  <si>
    <t>交付者</t>
    <rPh sb="0" eb="3">
      <t>コウフシャ</t>
    </rPh>
    <phoneticPr fontId="1"/>
  </si>
  <si>
    <t>交付額</t>
    <rPh sb="0" eb="3">
      <t>コウフガク</t>
    </rPh>
    <phoneticPr fontId="1"/>
  </si>
  <si>
    <t>交付年度</t>
    <rPh sb="0" eb="4">
      <t>コウフネンド</t>
    </rPh>
    <phoneticPr fontId="1"/>
  </si>
  <si>
    <t>事業名称</t>
    <rPh sb="0" eb="4">
      <t>ジギョウメイショウ</t>
    </rPh>
    <phoneticPr fontId="1"/>
  </si>
  <si>
    <t>11．知的財産権の帰属</t>
    <rPh sb="3" eb="5">
      <t>チテキ</t>
    </rPh>
    <rPh sb="5" eb="8">
      <t>ザイサンケン</t>
    </rPh>
    <rPh sb="9" eb="11">
      <t>キゾク</t>
    </rPh>
    <phoneticPr fontId="1"/>
  </si>
  <si>
    <t>知的財産権は甲（文化庁）に帰属する。</t>
    <rPh sb="6" eb="7">
      <t>コウ</t>
    </rPh>
    <rPh sb="8" eb="11">
      <t>ブンカチョウ</t>
    </rPh>
    <phoneticPr fontId="1"/>
  </si>
  <si>
    <t>12．再委託に関する事項</t>
    <rPh sb="3" eb="6">
      <t>サイイタク</t>
    </rPh>
    <rPh sb="7" eb="8">
      <t>カン</t>
    </rPh>
    <rPh sb="10" eb="12">
      <t>ジコウ</t>
    </rPh>
    <phoneticPr fontId="1"/>
  </si>
  <si>
    <t>（1）再委託</t>
    <rPh sb="3" eb="6">
      <t>サイイタク</t>
    </rPh>
    <phoneticPr fontId="1"/>
  </si>
  <si>
    <t>再委託の相手方名称</t>
    <rPh sb="0" eb="3">
      <t>サイイタク</t>
    </rPh>
    <rPh sb="4" eb="7">
      <t>アイテガタ</t>
    </rPh>
    <rPh sb="7" eb="9">
      <t>メイショウ</t>
    </rPh>
    <phoneticPr fontId="1"/>
  </si>
  <si>
    <t>再委託の相手方住所</t>
    <rPh sb="0" eb="3">
      <t>サイイタク</t>
    </rPh>
    <rPh sb="4" eb="7">
      <t>アイテガタ</t>
    </rPh>
    <rPh sb="7" eb="9">
      <t>ジュウショ</t>
    </rPh>
    <phoneticPr fontId="1"/>
  </si>
  <si>
    <t>再委託を行う業務の範囲</t>
    <rPh sb="0" eb="3">
      <t>サイイタク</t>
    </rPh>
    <rPh sb="4" eb="5">
      <t>オコナ</t>
    </rPh>
    <rPh sb="6" eb="8">
      <t>ギョウム</t>
    </rPh>
    <rPh sb="9" eb="11">
      <t>ハンイ</t>
    </rPh>
    <phoneticPr fontId="1"/>
  </si>
  <si>
    <t>再委託の必要性</t>
    <rPh sb="0" eb="1">
      <t>サイ</t>
    </rPh>
    <rPh sb="1" eb="3">
      <t>イタク</t>
    </rPh>
    <rPh sb="4" eb="6">
      <t>ヒツヨウ</t>
    </rPh>
    <rPh sb="6" eb="7">
      <t>セイ</t>
    </rPh>
    <phoneticPr fontId="1"/>
  </si>
  <si>
    <t>再委託金額（単位：円）</t>
    <rPh sb="0" eb="3">
      <t>サイイタク</t>
    </rPh>
    <rPh sb="3" eb="5">
      <t>キンガク</t>
    </rPh>
    <rPh sb="6" eb="8">
      <t>タンイ</t>
    </rPh>
    <rPh sb="9" eb="10">
      <t>エン</t>
    </rPh>
    <phoneticPr fontId="1"/>
  </si>
  <si>
    <t>（2）履行体制に関する事項</t>
    <rPh sb="3" eb="7">
      <t>リコウタイセイ</t>
    </rPh>
    <rPh sb="8" eb="9">
      <t>カン</t>
    </rPh>
    <rPh sb="11" eb="13">
      <t>ジコウ</t>
    </rPh>
    <phoneticPr fontId="1"/>
  </si>
  <si>
    <t>　　※再委託の相手方がさらに再委託を行うなど、複数の段階で再委託が行われたときに記載すること</t>
    <rPh sb="3" eb="6">
      <t>サイイタク</t>
    </rPh>
    <rPh sb="7" eb="10">
      <t>アイテガタ</t>
    </rPh>
    <rPh sb="14" eb="17">
      <t>サイイタク</t>
    </rPh>
    <rPh sb="18" eb="19">
      <t>オコナ</t>
    </rPh>
    <rPh sb="23" eb="25">
      <t>フクスウ</t>
    </rPh>
    <rPh sb="26" eb="28">
      <t>ダンカイ</t>
    </rPh>
    <rPh sb="29" eb="32">
      <t>サイイタク</t>
    </rPh>
    <rPh sb="33" eb="34">
      <t>オコナ</t>
    </rPh>
    <rPh sb="40" eb="42">
      <t>キサイ</t>
    </rPh>
    <phoneticPr fontId="1"/>
  </si>
  <si>
    <t>再々委託の相手方名称</t>
    <rPh sb="0" eb="2">
      <t>サイサイ</t>
    </rPh>
    <rPh sb="2" eb="4">
      <t>イタク</t>
    </rPh>
    <rPh sb="5" eb="8">
      <t>アイテガタ</t>
    </rPh>
    <rPh sb="8" eb="10">
      <t>メイショウ</t>
    </rPh>
    <phoneticPr fontId="1"/>
  </si>
  <si>
    <t>再々委託の相手方住所</t>
    <rPh sb="0" eb="2">
      <t>サイサイ</t>
    </rPh>
    <rPh sb="2" eb="4">
      <t>イタク</t>
    </rPh>
    <rPh sb="5" eb="8">
      <t>アイテガタ</t>
    </rPh>
    <rPh sb="8" eb="10">
      <t>ジュウショ</t>
    </rPh>
    <phoneticPr fontId="1"/>
  </si>
  <si>
    <t>13．知的財産権及びノウハウの封印の記録</t>
    <rPh sb="3" eb="7">
      <t>チテキザイサン</t>
    </rPh>
    <rPh sb="7" eb="8">
      <t>ケン</t>
    </rPh>
    <rPh sb="8" eb="9">
      <t>オヨ</t>
    </rPh>
    <rPh sb="15" eb="17">
      <t>フウイン</t>
    </rPh>
    <rPh sb="18" eb="20">
      <t>キロク</t>
    </rPh>
    <phoneticPr fontId="1"/>
  </si>
  <si>
    <t>既に産業財産権を受ける権利やノウハウなどを保有し、応募する事業に関連する場合や実施により新たに産業財産権を受ける権利やノウハウが生ずる場合には、ご相談ください。</t>
    <rPh sb="0" eb="1">
      <t>スデ</t>
    </rPh>
    <rPh sb="2" eb="7">
      <t>サンギョウザイサンケン</t>
    </rPh>
    <rPh sb="8" eb="9">
      <t>ウ</t>
    </rPh>
    <rPh sb="11" eb="13">
      <t>ケンリ</t>
    </rPh>
    <rPh sb="21" eb="23">
      <t>ホユウ</t>
    </rPh>
    <rPh sb="25" eb="27">
      <t>オウボ</t>
    </rPh>
    <rPh sb="29" eb="31">
      <t>ジギョウ</t>
    </rPh>
    <rPh sb="32" eb="34">
      <t>カンレン</t>
    </rPh>
    <rPh sb="36" eb="38">
      <t>バアイ</t>
    </rPh>
    <rPh sb="39" eb="41">
      <t>ジッシ</t>
    </rPh>
    <rPh sb="44" eb="45">
      <t>アラ</t>
    </rPh>
    <rPh sb="47" eb="52">
      <t>サンギョウザイサンケン</t>
    </rPh>
    <rPh sb="53" eb="54">
      <t>ウ</t>
    </rPh>
    <rPh sb="56" eb="58">
      <t>ケンリ</t>
    </rPh>
    <rPh sb="64" eb="65">
      <t>ショウ</t>
    </rPh>
    <rPh sb="67" eb="69">
      <t>バアイ</t>
    </rPh>
    <rPh sb="73" eb="75">
      <t>ソウダン</t>
    </rPh>
    <phoneticPr fontId="1"/>
  </si>
  <si>
    <t>（別紙）事業の内容（コンテンツ概要や展示を想定した空間デザイン(全体像)の図解）</t>
    <rPh sb="1" eb="3">
      <t>ベッシ</t>
    </rPh>
    <rPh sb="4" eb="6">
      <t>ジギョウ</t>
    </rPh>
    <rPh sb="7" eb="9">
      <t>ナイヨウ</t>
    </rPh>
    <rPh sb="32" eb="35">
      <t>ゼンタイゾウ</t>
    </rPh>
    <phoneticPr fontId="1"/>
  </si>
  <si>
    <t>Ⅱ　委託業務経費</t>
    <rPh sb="2" eb="6">
      <t>イタクギョウム</t>
    </rPh>
    <rPh sb="6" eb="8">
      <t>ケイヒ</t>
    </rPh>
    <phoneticPr fontId="1"/>
  </si>
  <si>
    <t>【留意事項】</t>
    <rPh sb="1" eb="3">
      <t>リュウイ</t>
    </rPh>
    <rPh sb="3" eb="5">
      <t>ジコウ</t>
    </rPh>
    <phoneticPr fontId="1"/>
  </si>
  <si>
    <t>　１．経費予定額</t>
    <rPh sb="3" eb="5">
      <t>ケイヒ</t>
    </rPh>
    <rPh sb="5" eb="8">
      <t>ヨテイガク</t>
    </rPh>
    <phoneticPr fontId="1"/>
  </si>
  <si>
    <t>○事業終了後に、請求書・振込明細書又は領収書と照合します。</t>
    <rPh sb="1" eb="3">
      <t>ジギョウ</t>
    </rPh>
    <rPh sb="3" eb="6">
      <t>シュウリョウゴ</t>
    </rPh>
    <rPh sb="8" eb="11">
      <t>セイキュウショ</t>
    </rPh>
    <rPh sb="12" eb="14">
      <t>フリコミ</t>
    </rPh>
    <rPh sb="14" eb="17">
      <t>メイサイショ</t>
    </rPh>
    <rPh sb="17" eb="18">
      <t>マタ</t>
    </rPh>
    <rPh sb="19" eb="22">
      <t>リョウシュウショ</t>
    </rPh>
    <rPh sb="23" eb="25">
      <t>ショウゴウ</t>
    </rPh>
    <phoneticPr fontId="1"/>
  </si>
  <si>
    <t>【確認事項】消費税等仕入控除税額の取扱い（ア、イ、ウのいずれかに○をつけること）</t>
    <rPh sb="1" eb="3">
      <t>カクニン</t>
    </rPh>
    <rPh sb="3" eb="5">
      <t>ジコウ</t>
    </rPh>
    <rPh sb="6" eb="10">
      <t>ショウヒゼイトウ</t>
    </rPh>
    <rPh sb="10" eb="12">
      <t>シイ</t>
    </rPh>
    <rPh sb="12" eb="16">
      <t>コウジョゼイガク</t>
    </rPh>
    <rPh sb="17" eb="19">
      <t>トリアツカ</t>
    </rPh>
    <phoneticPr fontId="1"/>
  </si>
  <si>
    <t>○色付きのセルには入力しないでください。</t>
    <rPh sb="1" eb="3">
      <t>イロツ</t>
    </rPh>
    <rPh sb="9" eb="11">
      <t>ニュウリョク</t>
    </rPh>
    <phoneticPr fontId="1"/>
  </si>
  <si>
    <t>ア　課税事業者</t>
    <rPh sb="2" eb="4">
      <t>カゼイ</t>
    </rPh>
    <rPh sb="4" eb="7">
      <t>ジギョウシャ</t>
    </rPh>
    <phoneticPr fontId="1"/>
  </si>
  <si>
    <t>○金額欄には税込の金額を記入してください。</t>
    <rPh sb="1" eb="4">
      <t>キンガクラン</t>
    </rPh>
    <rPh sb="6" eb="8">
      <t>ゼイコ</t>
    </rPh>
    <rPh sb="9" eb="11">
      <t>キンガク</t>
    </rPh>
    <rPh sb="12" eb="14">
      <t>キニュウ</t>
    </rPh>
    <phoneticPr fontId="1"/>
  </si>
  <si>
    <t>イ　簡易課税事業者</t>
    <rPh sb="2" eb="4">
      <t>カンイ</t>
    </rPh>
    <rPh sb="4" eb="6">
      <t>カゼイ</t>
    </rPh>
    <rPh sb="6" eb="9">
      <t>ジギョウシャ</t>
    </rPh>
    <phoneticPr fontId="1"/>
  </si>
  <si>
    <t>会計担当者確認済記名</t>
    <rPh sb="0" eb="5">
      <t>カイケイタントウシャ</t>
    </rPh>
    <rPh sb="5" eb="8">
      <t>カクニンスミ</t>
    </rPh>
    <rPh sb="8" eb="10">
      <t>キメイ</t>
    </rPh>
    <phoneticPr fontId="1"/>
  </si>
  <si>
    <t>ウ　免税事業者</t>
    <rPh sb="2" eb="4">
      <t>メンゼイ</t>
    </rPh>
    <rPh sb="4" eb="7">
      <t>ジギョウシャ</t>
    </rPh>
    <phoneticPr fontId="1"/>
  </si>
  <si>
    <t>単位：円</t>
    <rPh sb="0" eb="2">
      <t>タンイ</t>
    </rPh>
    <rPh sb="3" eb="4">
      <t>エン</t>
    </rPh>
    <phoneticPr fontId="1"/>
  </si>
  <si>
    <t>費目</t>
    <rPh sb="0" eb="2">
      <t>ヒモク</t>
    </rPh>
    <phoneticPr fontId="1"/>
  </si>
  <si>
    <t>種別</t>
    <rPh sb="0" eb="2">
      <t>シュベツ</t>
    </rPh>
    <phoneticPr fontId="1"/>
  </si>
  <si>
    <t>内訳</t>
    <rPh sb="0" eb="2">
      <t>ウチワケ</t>
    </rPh>
    <phoneticPr fontId="1"/>
  </si>
  <si>
    <t>数量</t>
    <rPh sb="0" eb="2">
      <t>スウリョウ</t>
    </rPh>
    <phoneticPr fontId="1"/>
  </si>
  <si>
    <t>単価</t>
    <rPh sb="0" eb="2">
      <t>タンカ</t>
    </rPh>
    <phoneticPr fontId="1"/>
  </si>
  <si>
    <t>金額</t>
    <rPh sb="0" eb="2">
      <t>キンガク</t>
    </rPh>
    <phoneticPr fontId="1"/>
  </si>
  <si>
    <t>課税対象外</t>
    <rPh sb="0" eb="2">
      <t>カゼイ</t>
    </rPh>
    <rPh sb="2" eb="4">
      <t>タイショウ</t>
    </rPh>
    <rPh sb="4" eb="5">
      <t>ガイ</t>
    </rPh>
    <phoneticPr fontId="1"/>
  </si>
  <si>
    <t>○課税対象外（人件費・海外渡航費等、団体により異なるため会計担当者に確認すること）の項目には○を記入してください。</t>
    <rPh sb="1" eb="3">
      <t>カゼイ</t>
    </rPh>
    <rPh sb="3" eb="6">
      <t>タイショウガイ</t>
    </rPh>
    <rPh sb="7" eb="10">
      <t>ジンケンヒ</t>
    </rPh>
    <rPh sb="11" eb="13">
      <t>カイガイ</t>
    </rPh>
    <rPh sb="13" eb="16">
      <t>トコウヒ</t>
    </rPh>
    <rPh sb="16" eb="17">
      <t>トウ</t>
    </rPh>
    <rPh sb="18" eb="20">
      <t>ダンタイ</t>
    </rPh>
    <rPh sb="23" eb="24">
      <t>コト</t>
    </rPh>
    <rPh sb="28" eb="33">
      <t>カイケイタントウシャ</t>
    </rPh>
    <rPh sb="34" eb="36">
      <t>カクニン</t>
    </rPh>
    <rPh sb="42" eb="44">
      <t>コウモク</t>
    </rPh>
    <rPh sb="48" eb="50">
      <t>キニュウ</t>
    </rPh>
    <phoneticPr fontId="1"/>
  </si>
  <si>
    <t>人件費</t>
    <rPh sb="0" eb="3">
      <t>ジンケンヒ</t>
    </rPh>
    <phoneticPr fontId="1"/>
  </si>
  <si>
    <t>人</t>
    <rPh sb="0" eb="1">
      <t>ヒト</t>
    </rPh>
    <phoneticPr fontId="1"/>
  </si>
  <si>
    <t>時間</t>
    <rPh sb="0" eb="2">
      <t>ジカン</t>
    </rPh>
    <phoneticPr fontId="1"/>
  </si>
  <si>
    <t>日</t>
    <rPh sb="0" eb="1">
      <t>ニチ</t>
    </rPh>
    <phoneticPr fontId="1"/>
  </si>
  <si>
    <t>日</t>
    <rPh sb="0" eb="1">
      <t>ヒ</t>
    </rPh>
    <phoneticPr fontId="1"/>
  </si>
  <si>
    <t>人件費計</t>
    <rPh sb="0" eb="3">
      <t>ジンケンヒ</t>
    </rPh>
    <rPh sb="3" eb="4">
      <t>ケイ</t>
    </rPh>
    <phoneticPr fontId="1"/>
  </si>
  <si>
    <t>○応募する事業の実施のために必要な職員を特別に雇用した場合のみ記載可。</t>
    <rPh sb="1" eb="3">
      <t>オウボ</t>
    </rPh>
    <rPh sb="5" eb="7">
      <t>ジギョウ</t>
    </rPh>
    <rPh sb="8" eb="10">
      <t>ジッシ</t>
    </rPh>
    <rPh sb="14" eb="16">
      <t>ヒツヨウ</t>
    </rPh>
    <rPh sb="17" eb="19">
      <t>ショクイン</t>
    </rPh>
    <rPh sb="20" eb="22">
      <t>トクベツ</t>
    </rPh>
    <rPh sb="23" eb="25">
      <t>コヨウ</t>
    </rPh>
    <rPh sb="27" eb="29">
      <t>バアイ</t>
    </rPh>
    <rPh sb="31" eb="33">
      <t>キサイ</t>
    </rPh>
    <rPh sb="33" eb="34">
      <t>カ</t>
    </rPh>
    <phoneticPr fontId="1"/>
  </si>
  <si>
    <t>事業費</t>
    <rPh sb="0" eb="3">
      <t>ジギョウヒ</t>
    </rPh>
    <phoneticPr fontId="1"/>
  </si>
  <si>
    <t>諸謝金</t>
    <rPh sb="0" eb="3">
      <t>ショシャキン</t>
    </rPh>
    <phoneticPr fontId="1"/>
  </si>
  <si>
    <t>諸謝金計</t>
    <rPh sb="0" eb="3">
      <t>ショシャキン</t>
    </rPh>
    <phoneticPr fontId="1"/>
  </si>
  <si>
    <t>旅費</t>
    <rPh sb="0" eb="2">
      <t>リョヒ</t>
    </rPh>
    <phoneticPr fontId="1"/>
  </si>
  <si>
    <t>旅費計</t>
    <rPh sb="0" eb="2">
      <t>リョヒ</t>
    </rPh>
    <phoneticPr fontId="1"/>
  </si>
  <si>
    <t>借損料</t>
    <rPh sb="0" eb="3">
      <t>シャクソンリョウ</t>
    </rPh>
    <phoneticPr fontId="1"/>
  </si>
  <si>
    <t>借損料計</t>
    <rPh sb="0" eb="3">
      <t>シャクソンリョウ</t>
    </rPh>
    <phoneticPr fontId="1"/>
  </si>
  <si>
    <t>消耗品費</t>
    <rPh sb="0" eb="4">
      <t>ショウモウヒンヒ</t>
    </rPh>
    <phoneticPr fontId="1"/>
  </si>
  <si>
    <t>消耗品費計</t>
    <rPh sb="0" eb="3">
      <t>ショウモウヒン</t>
    </rPh>
    <rPh sb="3" eb="4">
      <t>ヒ</t>
    </rPh>
    <phoneticPr fontId="1"/>
  </si>
  <si>
    <t>会議費</t>
    <rPh sb="0" eb="2">
      <t>カイギ</t>
    </rPh>
    <rPh sb="2" eb="3">
      <t>ヒ</t>
    </rPh>
    <phoneticPr fontId="1"/>
  </si>
  <si>
    <t>会議費計</t>
    <rPh sb="0" eb="2">
      <t>カイギ</t>
    </rPh>
    <rPh sb="2" eb="3">
      <t>ヒ</t>
    </rPh>
    <phoneticPr fontId="1"/>
  </si>
  <si>
    <t>通信運搬費</t>
    <rPh sb="0" eb="2">
      <t>ツウシン</t>
    </rPh>
    <rPh sb="2" eb="4">
      <t>ウンパン</t>
    </rPh>
    <rPh sb="4" eb="5">
      <t>ヒ</t>
    </rPh>
    <phoneticPr fontId="1"/>
  </si>
  <si>
    <t>通信運搬費計</t>
    <rPh sb="0" eb="2">
      <t>ツウシン</t>
    </rPh>
    <rPh sb="2" eb="4">
      <t>ウンパン</t>
    </rPh>
    <rPh sb="4" eb="5">
      <t>ヒ</t>
    </rPh>
    <phoneticPr fontId="1"/>
  </si>
  <si>
    <t>雑役務費</t>
    <rPh sb="0" eb="3">
      <t>ザツエキム</t>
    </rPh>
    <rPh sb="3" eb="4">
      <t>ヒ</t>
    </rPh>
    <phoneticPr fontId="1"/>
  </si>
  <si>
    <t>雑役務費計</t>
    <rPh sb="0" eb="3">
      <t>ザツエキム</t>
    </rPh>
    <rPh sb="3" eb="4">
      <t>ヒ</t>
    </rPh>
    <phoneticPr fontId="1"/>
  </si>
  <si>
    <t>保険料</t>
    <rPh sb="0" eb="3">
      <t>ホケンリョウ</t>
    </rPh>
    <phoneticPr fontId="1"/>
  </si>
  <si>
    <t>保険料計</t>
    <rPh sb="0" eb="3">
      <t>ホケンリョウ</t>
    </rPh>
    <rPh sb="3" eb="4">
      <t>ケイ</t>
    </rPh>
    <phoneticPr fontId="1"/>
  </si>
  <si>
    <t>消費税相当額</t>
    <rPh sb="0" eb="3">
      <t>ショウヒゼイ</t>
    </rPh>
    <rPh sb="3" eb="6">
      <t>ソウトウガク</t>
    </rPh>
    <phoneticPr fontId="1"/>
  </si>
  <si>
    <t>課税対象外経費</t>
    <rPh sb="0" eb="5">
      <t>カゼイタイショウガイ</t>
    </rPh>
    <rPh sb="5" eb="7">
      <t>ケイヒ</t>
    </rPh>
    <phoneticPr fontId="1"/>
  </si>
  <si>
    <t>（</t>
    <phoneticPr fontId="1"/>
  </si>
  <si>
    <t>）×</t>
    <phoneticPr fontId="1"/>
  </si>
  <si>
    <t>％</t>
    <phoneticPr fontId="1"/>
  </si>
  <si>
    <t>○課税対象外の欄に〇をつけた金額を入力してください。</t>
    <rPh sb="1" eb="3">
      <t>カゼイ</t>
    </rPh>
    <rPh sb="3" eb="6">
      <t>タイショウガイ</t>
    </rPh>
    <rPh sb="7" eb="8">
      <t>ラン</t>
    </rPh>
    <rPh sb="14" eb="16">
      <t>キンガク</t>
    </rPh>
    <rPh sb="17" eb="19">
      <t>ニュウリョク</t>
    </rPh>
    <phoneticPr fontId="1"/>
  </si>
  <si>
    <t>インボイス影響額-経過措置の適用：無</t>
    <phoneticPr fontId="1"/>
  </si>
  <si>
    <t>インボイス影響額-経過措置の適用：有</t>
    <rPh sb="17" eb="18">
      <t>アリ</t>
    </rPh>
    <phoneticPr fontId="1"/>
  </si>
  <si>
    <t>事業費合計</t>
    <rPh sb="0" eb="3">
      <t>ジギョウヒ</t>
    </rPh>
    <rPh sb="3" eb="4">
      <t>ゴウ</t>
    </rPh>
    <rPh sb="4" eb="5">
      <t>ケイ</t>
    </rPh>
    <phoneticPr fontId="1"/>
  </si>
  <si>
    <t>再委託費</t>
    <rPh sb="0" eb="4">
      <t>サイイタクヒ</t>
    </rPh>
    <phoneticPr fontId="1"/>
  </si>
  <si>
    <t>総事業費（a）</t>
    <rPh sb="0" eb="4">
      <t>ソウジギョウヒ</t>
    </rPh>
    <phoneticPr fontId="1"/>
  </si>
  <si>
    <t>一般管理費（b）</t>
    <rPh sb="0" eb="2">
      <t>イッパン</t>
    </rPh>
    <rPh sb="2" eb="5">
      <t>カンリヒ</t>
    </rPh>
    <phoneticPr fontId="1"/>
  </si>
  <si>
    <t>（総事業費ー再委託費）×割合</t>
    <rPh sb="1" eb="5">
      <t>ソウジギョウヒ</t>
    </rPh>
    <rPh sb="6" eb="10">
      <t>サイイタクヒ</t>
    </rPh>
    <rPh sb="12" eb="14">
      <t>ワリアイ</t>
    </rPh>
    <phoneticPr fontId="1"/>
  </si>
  <si>
    <t>○割合は10％以内で記載してください。</t>
    <rPh sb="1" eb="3">
      <t>ワリアイ</t>
    </rPh>
    <rPh sb="7" eb="9">
      <t>イナイ</t>
    </rPh>
    <rPh sb="10" eb="12">
      <t>キサイ</t>
    </rPh>
    <phoneticPr fontId="1"/>
  </si>
  <si>
    <t>支出額合計（a＋b）</t>
    <rPh sb="0" eb="3">
      <t>シシュツガク</t>
    </rPh>
    <rPh sb="3" eb="5">
      <t>ゴウケイ</t>
    </rPh>
    <phoneticPr fontId="1"/>
  </si>
  <si>
    <t>○提出前に必ず検算してください。</t>
    <rPh sb="1" eb="4">
      <t>テイシュツマエ</t>
    </rPh>
    <rPh sb="5" eb="6">
      <t>カナラ</t>
    </rPh>
    <rPh sb="7" eb="9">
      <t>ケンザン</t>
    </rPh>
    <phoneticPr fontId="1"/>
  </si>
  <si>
    <t>　２．再委託費内訳</t>
    <rPh sb="3" eb="6">
      <t>サイイタク</t>
    </rPh>
    <rPh sb="6" eb="7">
      <t>ヒ</t>
    </rPh>
    <rPh sb="7" eb="9">
      <t>ウチワケ</t>
    </rPh>
    <phoneticPr fontId="1"/>
  </si>
  <si>
    <t>※再委託がある場合は、上記の経費予定額と同様のものを作成します。</t>
    <rPh sb="1" eb="4">
      <t>サイイタク</t>
    </rPh>
    <rPh sb="7" eb="9">
      <t>バアイ</t>
    </rPh>
    <rPh sb="11" eb="13">
      <t>ジョウキ</t>
    </rPh>
    <rPh sb="14" eb="16">
      <t>ケイヒ</t>
    </rPh>
    <rPh sb="16" eb="19">
      <t>ヨテイガク</t>
    </rPh>
    <rPh sb="20" eb="22">
      <t>ドウヨウ</t>
    </rPh>
    <rPh sb="26" eb="28">
      <t>サクセイ</t>
    </rPh>
    <phoneticPr fontId="1"/>
  </si>
  <si>
    <t>事業者等名称</t>
    <rPh sb="0" eb="3">
      <t>ジギョウシャ</t>
    </rPh>
    <rPh sb="3" eb="4">
      <t>トウ</t>
    </rPh>
    <rPh sb="4" eb="6">
      <t>メイショウ</t>
    </rPh>
    <phoneticPr fontId="1"/>
  </si>
  <si>
    <t>経費予定額</t>
    <rPh sb="0" eb="2">
      <t>ケイヒ</t>
    </rPh>
    <rPh sb="2" eb="4">
      <t>ヨテイ</t>
    </rPh>
    <rPh sb="4" eb="5">
      <t>ガク</t>
    </rPh>
    <phoneticPr fontId="1"/>
  </si>
  <si>
    <t>小計</t>
    <rPh sb="0" eb="2">
      <t>ショウケイ</t>
    </rPh>
    <phoneticPr fontId="1"/>
  </si>
  <si>
    <t>再委託費計</t>
    <rPh sb="0" eb="4">
      <t>サイイタクヒ</t>
    </rPh>
    <rPh sb="4" eb="5">
      <t>ケイ</t>
    </rPh>
    <phoneticPr fontId="1"/>
  </si>
  <si>
    <t>人件費（賃金）合計</t>
    <rPh sb="0" eb="3">
      <t>ジンケンヒ</t>
    </rPh>
    <rPh sb="4" eb="6">
      <t>チンギン</t>
    </rPh>
    <rPh sb="7" eb="9">
      <t>ゴウケイ</t>
    </rPh>
    <phoneticPr fontId="1"/>
  </si>
  <si>
    <t>（様式４）</t>
    <rPh sb="1" eb="3">
      <t>ヨウシキ</t>
    </rPh>
    <phoneticPr fontId="1"/>
  </si>
  <si>
    <t>任意団体に関する事項（提案者が任意団体の場合提出すること）</t>
    <rPh sb="0" eb="2">
      <t>ニンイ</t>
    </rPh>
    <rPh sb="2" eb="4">
      <t>ダンタイ</t>
    </rPh>
    <rPh sb="5" eb="6">
      <t>カン</t>
    </rPh>
    <rPh sb="8" eb="10">
      <t>ジコウ</t>
    </rPh>
    <rPh sb="11" eb="14">
      <t>テイアンシャ</t>
    </rPh>
    <rPh sb="15" eb="19">
      <t>ニンイダンタイ</t>
    </rPh>
    <rPh sb="20" eb="22">
      <t>バアイ</t>
    </rPh>
    <rPh sb="22" eb="24">
      <t>テイシュツ</t>
    </rPh>
    <phoneticPr fontId="1"/>
  </si>
  <si>
    <t>代表者</t>
    <rPh sb="0" eb="3">
      <t>ダイヒョウシャ</t>
    </rPh>
    <phoneticPr fontId="1"/>
  </si>
  <si>
    <t>１．団体名</t>
    <rPh sb="2" eb="5">
      <t>ダンタイメイ</t>
    </rPh>
    <phoneticPr fontId="1"/>
  </si>
  <si>
    <t>２．団体の目的</t>
    <rPh sb="2" eb="4">
      <t>ダンタイ</t>
    </rPh>
    <rPh sb="5" eb="7">
      <t>モクテキ</t>
    </rPh>
    <phoneticPr fontId="1"/>
  </si>
  <si>
    <t>３．団体の構成員及び役割等</t>
    <rPh sb="2" eb="4">
      <t>ダンタイ</t>
    </rPh>
    <rPh sb="5" eb="8">
      <t>コウセイイン</t>
    </rPh>
    <rPh sb="8" eb="9">
      <t>オヨ</t>
    </rPh>
    <rPh sb="10" eb="12">
      <t>ヤクワリ</t>
    </rPh>
    <rPh sb="12" eb="13">
      <t>トウ</t>
    </rPh>
    <phoneticPr fontId="1"/>
  </si>
  <si>
    <t>役割等</t>
    <rPh sb="0" eb="3">
      <t>ヤクワリトウ</t>
    </rPh>
    <phoneticPr fontId="1"/>
  </si>
  <si>
    <t>構成員氏名</t>
    <rPh sb="0" eb="3">
      <t>コウセイイン</t>
    </rPh>
    <rPh sb="3" eb="5">
      <t>シメイ</t>
    </rPh>
    <phoneticPr fontId="1"/>
  </si>
  <si>
    <t>連絡先</t>
    <rPh sb="0" eb="3">
      <t>レンラクサキ</t>
    </rPh>
    <phoneticPr fontId="1"/>
  </si>
  <si>
    <t>４．団体の主たる事務所の所在地</t>
    <rPh sb="2" eb="4">
      <t>ダンタイ</t>
    </rPh>
    <rPh sb="5" eb="6">
      <t>シュ</t>
    </rPh>
    <rPh sb="8" eb="11">
      <t>ジムショ</t>
    </rPh>
    <rPh sb="12" eb="15">
      <t>ショザイチ</t>
    </rPh>
    <phoneticPr fontId="1"/>
  </si>
  <si>
    <t>５．委託業務における債務責任者（住所及び氏名を記載。複数人可）</t>
    <rPh sb="2" eb="6">
      <t>イタクギョウム</t>
    </rPh>
    <rPh sb="10" eb="15">
      <t>サイムセキニンシャ</t>
    </rPh>
    <rPh sb="16" eb="18">
      <t>ジュウショ</t>
    </rPh>
    <rPh sb="18" eb="19">
      <t>オヨ</t>
    </rPh>
    <rPh sb="20" eb="22">
      <t>シメイ</t>
    </rPh>
    <rPh sb="23" eb="25">
      <t>キサイ</t>
    </rPh>
    <rPh sb="26" eb="29">
      <t>フクスウニン</t>
    </rPh>
    <rPh sb="29" eb="30">
      <t>カ</t>
    </rPh>
    <phoneticPr fontId="1"/>
  </si>
  <si>
    <t>６．責任者に事故等があった場合の措置（住所及び氏名を記載）</t>
    <phoneticPr fontId="1"/>
  </si>
  <si>
    <t>上記５．における債務責任者が、本委託業務に係る債務の履行が不可能となった場合には、本委託業務に係る一切の債務を保証するものとする。</t>
    <rPh sb="0" eb="2">
      <t>ジョウキ</t>
    </rPh>
    <rPh sb="8" eb="13">
      <t>サイムセキニンシャ</t>
    </rPh>
    <rPh sb="15" eb="16">
      <t>ホン</t>
    </rPh>
    <rPh sb="16" eb="18">
      <t>イタク</t>
    </rPh>
    <rPh sb="18" eb="20">
      <t>ギョウム</t>
    </rPh>
    <rPh sb="21" eb="22">
      <t>カカ</t>
    </rPh>
    <rPh sb="23" eb="25">
      <t>サイム</t>
    </rPh>
    <rPh sb="26" eb="28">
      <t>リコウ</t>
    </rPh>
    <rPh sb="29" eb="32">
      <t>フカノウ</t>
    </rPh>
    <rPh sb="36" eb="38">
      <t>バアイ</t>
    </rPh>
    <rPh sb="41" eb="42">
      <t>ホン</t>
    </rPh>
    <rPh sb="42" eb="44">
      <t>イタク</t>
    </rPh>
    <rPh sb="44" eb="46">
      <t>ギョウム</t>
    </rPh>
    <rPh sb="47" eb="48">
      <t>カカ</t>
    </rPh>
    <rPh sb="49" eb="51">
      <t>イッサイ</t>
    </rPh>
    <rPh sb="52" eb="54">
      <t>サイム</t>
    </rPh>
    <rPh sb="55" eb="57">
      <t>ホショウ</t>
    </rPh>
    <phoneticPr fontId="1"/>
  </si>
  <si>
    <t>７．会計事務処理の基準（旅費支給、謝金単価基準等）</t>
    <rPh sb="2" eb="4">
      <t>カイケイ</t>
    </rPh>
    <rPh sb="4" eb="6">
      <t>ジム</t>
    </rPh>
    <rPh sb="6" eb="8">
      <t>ショリ</t>
    </rPh>
    <rPh sb="9" eb="11">
      <t>キジュン</t>
    </rPh>
    <rPh sb="12" eb="14">
      <t>リョヒ</t>
    </rPh>
    <rPh sb="14" eb="16">
      <t>シキュウ</t>
    </rPh>
    <rPh sb="17" eb="19">
      <t>シャキン</t>
    </rPh>
    <rPh sb="19" eb="21">
      <t>タンカ</t>
    </rPh>
    <rPh sb="21" eb="24">
      <t>キジュントウ</t>
    </rPh>
    <phoneticPr fontId="1"/>
  </si>
  <si>
    <t>８．定款、寄付行為に類する規約及び財務諸表の公開の方法</t>
    <rPh sb="2" eb="4">
      <t>テイカン</t>
    </rPh>
    <rPh sb="5" eb="9">
      <t>キフコウイ</t>
    </rPh>
    <rPh sb="10" eb="11">
      <t>ルイ</t>
    </rPh>
    <rPh sb="13" eb="15">
      <t>キヤク</t>
    </rPh>
    <rPh sb="15" eb="16">
      <t>オヨ</t>
    </rPh>
    <rPh sb="17" eb="21">
      <t>ザイムショヒョウ</t>
    </rPh>
    <rPh sb="22" eb="24">
      <t>コウカイ</t>
    </rPh>
    <rPh sb="25" eb="27">
      <t>ホウホウ</t>
    </rPh>
    <phoneticPr fontId="1"/>
  </si>
  <si>
    <t>９．業務終了後（解散後）の債務継承（証拠書類等の保存義務等）</t>
    <rPh sb="2" eb="7">
      <t>ギョウムシュウリョウゴ</t>
    </rPh>
    <rPh sb="8" eb="11">
      <t>カイサンゴ</t>
    </rPh>
    <rPh sb="13" eb="17">
      <t>サイムケイショウ</t>
    </rPh>
    <rPh sb="18" eb="23">
      <t>ショウコショルイトウ</t>
    </rPh>
    <rPh sb="24" eb="29">
      <t>ホゾンギムトウ</t>
    </rPh>
    <phoneticPr fontId="1"/>
  </si>
  <si>
    <t>１０．その他必要な事項</t>
    <rPh sb="5" eb="6">
      <t>タ</t>
    </rPh>
    <rPh sb="6" eb="8">
      <t>ヒツヨウ</t>
    </rPh>
    <rPh sb="9" eb="11">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</si>
</sst>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quot;千円&quot;"/>
    <numFmt numFmtId="177" formatCode="#,##0_ "/>
  </numFmts>
  <fonts count="9">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1"/>
      <name val="ＭＳ Ｐゴシック"/>
      <family val="3"/>
      <charset val="128"/>
    </font>
    <font>
      <b/>
      <sz val="11"/>
      <color theme="0"/>
      <name val="游ゴシック"/>
      <family val="3"/>
      <charset val="128"/>
      <scheme val="minor"/>
    </font>
    <font>
      <sz val="10"/>
      <color theme="1"/>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style="thin">
        <color indexed="64"/>
      </top>
      <bottom style="dott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auto="1"/>
      </top>
      <bottom/>
      <diagonal/>
    </border>
    <border>
      <left/>
      <right style="thin">
        <color indexed="64"/>
      </right>
      <top style="dott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5">
    <xf numFmtId="0" fontId="0" fillId="0" borderId="0">
      <alignment vertical="center"/>
    </xf>
    <xf numFmtId="0" fontId="6" fillId="0" borderId="0"/>
    <xf numFmtId="38" fontId="6"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cellStyleXfs>
  <cellXfs count="206">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1" xfId="0" applyBorder="1">
      <alignment vertical="center"/>
    </xf>
    <xf numFmtId="0" fontId="0" fillId="2" borderId="1" xfId="0" applyFill="1" applyBorder="1" applyAlignment="1">
      <alignment horizontal="center" vertical="center" shrinkToFit="1"/>
    </xf>
    <xf numFmtId="0" fontId="0" fillId="2" borderId="1" xfId="0" applyFill="1" applyBorder="1">
      <alignment vertical="center"/>
    </xf>
    <xf numFmtId="0" fontId="0" fillId="0" borderId="2" xfId="0" applyBorder="1" applyAlignment="1">
      <alignment horizontal="distributed"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0" borderId="1" xfId="0" applyNumberFormat="1" applyFont="1" applyBorder="1">
      <alignment vertical="center"/>
    </xf>
    <xf numFmtId="0" fontId="0" fillId="0" borderId="6" xfId="0" applyBorder="1">
      <alignment vertical="center"/>
    </xf>
    <xf numFmtId="0" fontId="0" fillId="0" borderId="14" xfId="0" applyBorder="1">
      <alignment vertical="center"/>
    </xf>
    <xf numFmtId="0" fontId="0" fillId="0" borderId="15"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6" xfId="0" applyBorder="1">
      <alignment vertical="center"/>
    </xf>
    <xf numFmtId="0" fontId="0" fillId="0" borderId="16" xfId="0" applyBorder="1">
      <alignment vertical="center"/>
    </xf>
    <xf numFmtId="0" fontId="0" fillId="0" borderId="17" xfId="0" applyBorder="1">
      <alignment vertical="center"/>
    </xf>
    <xf numFmtId="41" fontId="0" fillId="0" borderId="32" xfId="0" applyNumberFormat="1" applyBorder="1">
      <alignment vertical="center"/>
    </xf>
    <xf numFmtId="41" fontId="0" fillId="0" borderId="36" xfId="0" applyNumberFormat="1" applyBorder="1">
      <alignment vertical="center"/>
    </xf>
    <xf numFmtId="0" fontId="0" fillId="2" borderId="3" xfId="0" applyFill="1" applyBorder="1">
      <alignment vertical="center"/>
    </xf>
    <xf numFmtId="0" fontId="0" fillId="2" borderId="4" xfId="0" applyFill="1" applyBorder="1">
      <alignment vertical="center"/>
    </xf>
    <xf numFmtId="3" fontId="0" fillId="3" borderId="1" xfId="0" applyNumberFormat="1" applyFill="1" applyBorder="1">
      <alignment vertical="center"/>
    </xf>
    <xf numFmtId="0" fontId="0" fillId="0" borderId="37" xfId="0" applyBorder="1">
      <alignment vertical="center"/>
    </xf>
    <xf numFmtId="0" fontId="0" fillId="0" borderId="30" xfId="0" applyBorder="1">
      <alignment vertical="center"/>
    </xf>
    <xf numFmtId="0" fontId="0" fillId="0" borderId="31" xfId="0" applyBorder="1">
      <alignment vertical="center"/>
    </xf>
    <xf numFmtId="41" fontId="0" fillId="0" borderId="37" xfId="0" applyNumberFormat="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41" fontId="0" fillId="0" borderId="38" xfId="0" applyNumberFormat="1"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2" borderId="45" xfId="0" applyFill="1" applyBorder="1">
      <alignment vertical="center"/>
    </xf>
    <xf numFmtId="0" fontId="0" fillId="0" borderId="46" xfId="0" applyBorder="1">
      <alignment vertical="center"/>
    </xf>
    <xf numFmtId="0" fontId="0" fillId="2" borderId="21" xfId="0" applyFill="1" applyBorder="1">
      <alignment vertical="center"/>
    </xf>
    <xf numFmtId="0" fontId="0" fillId="2" borderId="19" xfId="0" applyFill="1" applyBorder="1">
      <alignment vertical="center"/>
    </xf>
    <xf numFmtId="0" fontId="0" fillId="3" borderId="6" xfId="0" applyFill="1" applyBorder="1">
      <alignment vertical="center"/>
    </xf>
    <xf numFmtId="0" fontId="0" fillId="2" borderId="29" xfId="0" applyFill="1" applyBorder="1">
      <alignment vertical="center"/>
    </xf>
    <xf numFmtId="0" fontId="0" fillId="3" borderId="23" xfId="0" applyFill="1" applyBorder="1">
      <alignment vertical="center"/>
    </xf>
    <xf numFmtId="3" fontId="0" fillId="3" borderId="23" xfId="0" applyNumberFormat="1" applyFill="1" applyBorder="1">
      <alignment vertical="center"/>
    </xf>
    <xf numFmtId="0" fontId="0" fillId="2" borderId="28" xfId="0" applyFill="1" applyBorder="1" applyAlignment="1">
      <alignment horizontal="center" vertical="center"/>
    </xf>
    <xf numFmtId="0" fontId="0" fillId="4" borderId="20"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47" xfId="0" applyFill="1" applyBorder="1">
      <alignment vertical="center"/>
    </xf>
    <xf numFmtId="0" fontId="0" fillId="4" borderId="21" xfId="0" applyFill="1" applyBorder="1">
      <alignment vertical="center"/>
    </xf>
    <xf numFmtId="0" fontId="0" fillId="4" borderId="19" xfId="0" applyFill="1" applyBorder="1">
      <alignment vertical="center"/>
    </xf>
    <xf numFmtId="0" fontId="5" fillId="4" borderId="23" xfId="0" applyFont="1" applyFill="1" applyBorder="1" applyAlignment="1">
      <alignment horizontal="center" vertical="center"/>
    </xf>
    <xf numFmtId="0" fontId="7" fillId="4" borderId="23" xfId="0" applyFont="1" applyFill="1" applyBorder="1" applyAlignment="1">
      <alignment horizontal="center" vertical="center"/>
    </xf>
    <xf numFmtId="3" fontId="0" fillId="5" borderId="23" xfId="0" applyNumberFormat="1" applyFill="1" applyBorder="1">
      <alignment vertical="center"/>
    </xf>
    <xf numFmtId="0" fontId="0" fillId="2" borderId="27" xfId="0" applyFill="1" applyBorder="1" applyAlignment="1">
      <alignment horizontal="right" vertical="center"/>
    </xf>
    <xf numFmtId="0" fontId="0" fillId="2" borderId="11" xfId="0" applyFill="1" applyBorder="1" applyAlignment="1">
      <alignment horizontal="left" vertical="center"/>
    </xf>
    <xf numFmtId="0" fontId="4" fillId="2" borderId="11" xfId="0" applyFont="1" applyFill="1" applyBorder="1" applyAlignment="1">
      <alignment horizontal="left" vertical="center"/>
    </xf>
    <xf numFmtId="0" fontId="8"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3" fontId="0" fillId="0" borderId="0" xfId="0" applyNumberFormat="1">
      <alignment vertical="center"/>
    </xf>
    <xf numFmtId="0" fontId="0" fillId="0" borderId="27" xfId="0" applyBorder="1">
      <alignment vertical="center"/>
    </xf>
    <xf numFmtId="0" fontId="0" fillId="0" borderId="29" xfId="0" applyBorder="1">
      <alignment vertical="center"/>
    </xf>
    <xf numFmtId="0" fontId="0" fillId="0" borderId="28" xfId="0" applyBorder="1">
      <alignment vertical="center"/>
    </xf>
    <xf numFmtId="0" fontId="0" fillId="0" borderId="11" xfId="0" applyBorder="1">
      <alignment vertical="center"/>
    </xf>
    <xf numFmtId="0" fontId="0" fillId="0" borderId="12" xfId="0" applyBorder="1">
      <alignment vertical="center"/>
    </xf>
    <xf numFmtId="41" fontId="0" fillId="0" borderId="6" xfId="0" applyNumberFormat="1" applyBorder="1">
      <alignment vertical="center"/>
    </xf>
    <xf numFmtId="41" fontId="0" fillId="0" borderId="14" xfId="0" applyNumberFormat="1" applyBorder="1">
      <alignment vertical="center"/>
    </xf>
    <xf numFmtId="41" fontId="0" fillId="0" borderId="15" xfId="0" applyNumberFormat="1" applyBorder="1">
      <alignment vertical="center"/>
    </xf>
    <xf numFmtId="0" fontId="0" fillId="6" borderId="51" xfId="0" applyFill="1" applyBorder="1">
      <alignment vertical="center"/>
    </xf>
    <xf numFmtId="3" fontId="0" fillId="7" borderId="51" xfId="0" applyNumberFormat="1" applyFill="1" applyBorder="1">
      <alignment vertical="center"/>
    </xf>
    <xf numFmtId="0" fontId="0" fillId="6" borderId="52" xfId="0" applyFill="1" applyBorder="1">
      <alignment vertical="center"/>
    </xf>
    <xf numFmtId="0" fontId="0" fillId="2" borderId="55" xfId="0" applyFill="1" applyBorder="1" applyAlignment="1">
      <alignment vertical="center" shrinkToFit="1"/>
    </xf>
    <xf numFmtId="0" fontId="0" fillId="2" borderId="56" xfId="0" applyFill="1" applyBorder="1" applyAlignment="1">
      <alignment horizontal="right" vertical="center"/>
    </xf>
    <xf numFmtId="0" fontId="0" fillId="2" borderId="55" xfId="0" applyFill="1" applyBorder="1">
      <alignment vertical="center"/>
    </xf>
    <xf numFmtId="0" fontId="0" fillId="0" borderId="55" xfId="0" applyBorder="1">
      <alignment vertical="center"/>
    </xf>
    <xf numFmtId="0" fontId="0" fillId="3" borderId="57" xfId="0" applyFill="1" applyBorder="1">
      <alignment vertical="center"/>
    </xf>
    <xf numFmtId="0" fontId="0" fillId="2" borderId="58" xfId="0" applyFill="1" applyBorder="1">
      <alignment vertical="center"/>
    </xf>
    <xf numFmtId="0" fontId="0" fillId="0" borderId="59" xfId="0" applyBorder="1">
      <alignment vertical="center"/>
    </xf>
    <xf numFmtId="3" fontId="0" fillId="0" borderId="63" xfId="0" applyNumberFormat="1" applyBorder="1">
      <alignment vertical="center"/>
    </xf>
    <xf numFmtId="0" fontId="0" fillId="0" borderId="2" xfId="0" applyBorder="1" applyAlignment="1">
      <alignment vertical="center" wrapText="1"/>
    </xf>
    <xf numFmtId="0" fontId="0" fillId="0" borderId="2" xfId="0" applyBorder="1">
      <alignment vertical="center"/>
    </xf>
    <xf numFmtId="176" fontId="4" fillId="0" borderId="0" xfId="0" applyNumberFormat="1" applyFont="1">
      <alignment vertical="center"/>
    </xf>
    <xf numFmtId="0" fontId="4" fillId="0" borderId="0" xfId="0" applyFont="1" applyAlignment="1">
      <alignment horizontal="center" vertical="center" wrapText="1"/>
    </xf>
    <xf numFmtId="176" fontId="4" fillId="0" borderId="6" xfId="0" applyNumberFormat="1" applyFont="1" applyBorder="1">
      <alignment vertical="center"/>
    </xf>
    <xf numFmtId="0" fontId="0" fillId="3" borderId="14" xfId="0" applyFill="1" applyBorder="1">
      <alignment vertical="center"/>
    </xf>
    <xf numFmtId="0" fontId="0" fillId="2" borderId="65" xfId="0" applyFill="1" applyBorder="1">
      <alignment vertical="center"/>
    </xf>
    <xf numFmtId="0" fontId="0" fillId="3" borderId="1" xfId="0" applyFill="1" applyBorder="1">
      <alignment vertical="center"/>
    </xf>
    <xf numFmtId="0" fontId="0" fillId="4" borderId="20" xfId="0" applyFill="1" applyBorder="1" applyAlignment="1">
      <alignment horizontal="center" vertical="center"/>
    </xf>
    <xf numFmtId="0" fontId="0" fillId="2" borderId="28" xfId="0" applyFill="1" applyBorder="1">
      <alignment vertical="center"/>
    </xf>
    <xf numFmtId="0" fontId="0" fillId="2" borderId="66" xfId="0" applyFill="1" applyBorder="1">
      <alignment vertical="center"/>
    </xf>
    <xf numFmtId="0" fontId="0" fillId="0" borderId="5" xfId="0" applyBorder="1">
      <alignment vertical="center"/>
    </xf>
    <xf numFmtId="0" fontId="0" fillId="0" borderId="1" xfId="0" applyBorder="1" applyAlignment="1">
      <alignment horizontal="left" vertical="center" wrapText="1"/>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2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center"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xf>
    <xf numFmtId="0" fontId="4" fillId="0" borderId="15" xfId="0" applyFont="1" applyBorder="1" applyAlignment="1">
      <alignment horizontal="left" vertical="center" wrapText="1"/>
    </xf>
    <xf numFmtId="0" fontId="4" fillId="2" borderId="9" xfId="0" applyFont="1" applyFill="1" applyBorder="1" applyAlignment="1">
      <alignment horizontal="center" vertical="center"/>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4"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wrapText="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7" fillId="6" borderId="50" xfId="0" applyFont="1" applyFill="1" applyBorder="1" applyAlignment="1">
      <alignment horizontal="center" vertical="center"/>
    </xf>
    <xf numFmtId="0" fontId="7" fillId="6" borderId="49" xfId="0" applyFont="1" applyFill="1" applyBorder="1" applyAlignment="1">
      <alignment horizontal="center" vertical="center"/>
    </xf>
    <xf numFmtId="0" fontId="0" fillId="0" borderId="29" xfId="0"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70"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4" borderId="21"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Alignment="1">
      <alignment horizontal="left" vertical="top" wrapText="1"/>
    </xf>
    <xf numFmtId="0" fontId="0" fillId="0" borderId="48" xfId="0"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64" xfId="0" applyFill="1" applyBorder="1" applyAlignment="1">
      <alignment horizontal="center" vertical="center"/>
    </xf>
    <xf numFmtId="0" fontId="0" fillId="2" borderId="44" xfId="0" applyFill="1" applyBorder="1" applyAlignment="1">
      <alignment horizontal="center" vertical="center"/>
    </xf>
    <xf numFmtId="0" fontId="0" fillId="2" borderId="48" xfId="0" applyFill="1" applyBorder="1" applyAlignment="1">
      <alignment horizontal="center" vertical="center"/>
    </xf>
    <xf numFmtId="0" fontId="0" fillId="2" borderId="12" xfId="0" applyFill="1" applyBorder="1" applyAlignment="1">
      <alignment horizontal="center" vertical="center"/>
    </xf>
    <xf numFmtId="0" fontId="0" fillId="2" borderId="50" xfId="0" applyFill="1" applyBorder="1" applyAlignment="1">
      <alignment horizontal="center" vertical="center"/>
    </xf>
    <xf numFmtId="0" fontId="0" fillId="2" borderId="49" xfId="0" applyFill="1" applyBorder="1" applyAlignment="1">
      <alignment horizontal="center" vertical="center"/>
    </xf>
    <xf numFmtId="0" fontId="0" fillId="2" borderId="67" xfId="0"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lef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177" fontId="0" fillId="0" borderId="5" xfId="0" applyNumberForma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51" xfId="0" applyBorder="1" applyAlignment="1">
      <alignment vertical="center"/>
    </xf>
    <xf numFmtId="0" fontId="0" fillId="0" borderId="49" xfId="0" applyBorder="1" applyAlignment="1">
      <alignment vertical="center"/>
    </xf>
    <xf numFmtId="177" fontId="0" fillId="2" borderId="55" xfId="0" applyNumberFormat="1" applyFill="1" applyBorder="1" applyAlignment="1">
      <alignment vertical="center"/>
    </xf>
  </cellXfs>
  <cellStyles count="5">
    <cellStyle name="パーセント 2" xfId="4" xr:uid="{624308EC-DBD7-4FFD-A541-0BF3D5095396}"/>
    <cellStyle name="桁区切り 2" xfId="2" xr:uid="{8B4A01E6-B591-4808-9E70-D4481DEB6A45}"/>
    <cellStyle name="標準" xfId="0" builtinId="0"/>
    <cellStyle name="標準 2" xfId="3" xr:uid="{F202B1BA-4113-421D-8A03-225EB5ACAC22}"/>
    <cellStyle name="標準 3" xfId="1" xr:uid="{D5FCB4D4-A205-4132-A948-AEC4B7C8C1E8}"/>
  </cellStyles>
  <dxfs count="8">
    <dxf>
      <fill>
        <patternFill>
          <bgColor rgb="FFFF0000"/>
        </patternFill>
      </fill>
    </dxf>
    <dxf>
      <fill>
        <patternFill>
          <bgColor rgb="FFFFFF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7101-6E6C-4656-9686-29D1ED5DF187}">
  <dimension ref="B1:G33"/>
  <sheetViews>
    <sheetView tabSelected="1" view="pageBreakPreview" zoomScaleNormal="100" zoomScaleSheetLayoutView="100" workbookViewId="0">
      <selection activeCell="B4" sqref="B4:F4"/>
    </sheetView>
  </sheetViews>
  <sheetFormatPr defaultRowHeight="24" customHeight="1"/>
  <cols>
    <col min="1" max="1" width="2.875" customWidth="1"/>
    <col min="2" max="2" width="12.125" customWidth="1"/>
    <col min="3" max="4" width="11.875" customWidth="1"/>
    <col min="5" max="5" width="14" customWidth="1"/>
    <col min="6" max="6" width="25.875" customWidth="1"/>
    <col min="7" max="7" width="2.875" customWidth="1"/>
  </cols>
  <sheetData>
    <row r="1" spans="2:7" ht="15" customHeight="1"/>
    <row r="2" spans="2:7" ht="24" customHeight="1">
      <c r="G2" s="1" t="s">
        <v>0</v>
      </c>
    </row>
    <row r="4" spans="2:7" ht="24" customHeight="1">
      <c r="B4" s="107" t="s">
        <v>1</v>
      </c>
      <c r="C4" s="107"/>
      <c r="D4" s="107"/>
      <c r="E4" s="107"/>
      <c r="F4" s="107"/>
    </row>
    <row r="5" spans="2:7" ht="24" customHeight="1">
      <c r="B5" s="107" t="s">
        <v>2</v>
      </c>
      <c r="C5" s="107"/>
      <c r="D5" s="107"/>
      <c r="E5" s="107"/>
      <c r="F5" s="107"/>
    </row>
    <row r="7" spans="2:7" ht="24" customHeight="1">
      <c r="F7" s="1" t="s">
        <v>3</v>
      </c>
    </row>
    <row r="8" spans="2:7" ht="24" customHeight="1">
      <c r="B8" t="s">
        <v>4</v>
      </c>
    </row>
    <row r="10" spans="2:7" ht="24" customHeight="1">
      <c r="E10" s="6" t="s">
        <v>5</v>
      </c>
      <c r="F10" s="108" t="s">
        <v>6</v>
      </c>
      <c r="G10" s="108"/>
    </row>
    <row r="11" spans="2:7" ht="24" customHeight="1">
      <c r="E11" s="2"/>
      <c r="F11" s="103"/>
      <c r="G11" s="103"/>
    </row>
    <row r="12" spans="2:7" ht="24" customHeight="1">
      <c r="E12" s="6" t="s">
        <v>7</v>
      </c>
      <c r="F12" s="108"/>
      <c r="G12" s="108"/>
    </row>
    <row r="13" spans="2:7" ht="24" customHeight="1">
      <c r="E13" s="6" t="s">
        <v>8</v>
      </c>
      <c r="F13" s="103"/>
      <c r="G13" s="103"/>
    </row>
    <row r="14" spans="2:7" ht="24" customHeight="1">
      <c r="E14" s="6" t="s">
        <v>9</v>
      </c>
      <c r="F14" s="103"/>
      <c r="G14" s="103"/>
    </row>
    <row r="16" spans="2:7" ht="24" customHeight="1">
      <c r="B16" t="s">
        <v>10</v>
      </c>
    </row>
    <row r="18" spans="2:6" ht="24" customHeight="1">
      <c r="B18" t="s">
        <v>11</v>
      </c>
    </row>
    <row r="19" spans="2:6" ht="24" customHeight="1">
      <c r="B19" t="s">
        <v>12</v>
      </c>
    </row>
    <row r="21" spans="2:6" ht="24" customHeight="1">
      <c r="B21" t="s">
        <v>13</v>
      </c>
    </row>
    <row r="22" spans="2:6" ht="24" customHeight="1">
      <c r="B22" s="3"/>
      <c r="C22" s="95" t="s">
        <v>9</v>
      </c>
      <c r="D22" s="95" t="s">
        <v>14</v>
      </c>
      <c r="E22" s="95" t="s">
        <v>15</v>
      </c>
      <c r="F22" s="4" t="s">
        <v>16</v>
      </c>
    </row>
    <row r="23" spans="2:6" ht="24" customHeight="1">
      <c r="B23" s="5" t="s">
        <v>17</v>
      </c>
      <c r="C23" s="3"/>
      <c r="D23" s="3"/>
      <c r="E23" s="3"/>
      <c r="F23" s="3"/>
    </row>
    <row r="24" spans="2:6" ht="24" customHeight="1">
      <c r="B24" s="5" t="s">
        <v>18</v>
      </c>
      <c r="C24" s="3"/>
      <c r="D24" s="3"/>
      <c r="E24" s="3"/>
      <c r="F24" s="3"/>
    </row>
    <row r="25" spans="2:6" ht="24" customHeight="1">
      <c r="B25" s="5" t="s">
        <v>19</v>
      </c>
      <c r="C25" s="3"/>
      <c r="D25" s="3"/>
      <c r="E25" s="3"/>
      <c r="F25" s="3"/>
    </row>
    <row r="27" spans="2:6" ht="24" customHeight="1">
      <c r="B27" t="s">
        <v>20</v>
      </c>
    </row>
    <row r="28" spans="2:6" ht="24" customHeight="1">
      <c r="B28" s="3"/>
      <c r="C28" s="95" t="s">
        <v>9</v>
      </c>
      <c r="D28" s="95" t="s">
        <v>14</v>
      </c>
      <c r="E28" s="95" t="s">
        <v>15</v>
      </c>
      <c r="F28" s="4" t="s">
        <v>16</v>
      </c>
    </row>
    <row r="29" spans="2:6" ht="24" customHeight="1">
      <c r="B29" s="5" t="s">
        <v>21</v>
      </c>
      <c r="C29" s="3"/>
      <c r="D29" s="3"/>
      <c r="E29" s="3"/>
      <c r="F29" s="3"/>
    </row>
    <row r="31" spans="2:6" ht="24" customHeight="1">
      <c r="B31" t="s">
        <v>22</v>
      </c>
    </row>
    <row r="32" spans="2:6" ht="24" customHeight="1">
      <c r="B32" s="105" t="s">
        <v>23</v>
      </c>
      <c r="C32" s="106"/>
      <c r="D32" s="102"/>
      <c r="E32" s="103"/>
      <c r="F32" s="104"/>
    </row>
    <row r="33" ht="15" customHeight="1"/>
  </sheetData>
  <mergeCells count="9">
    <mergeCell ref="D32:F32"/>
    <mergeCell ref="B32:C32"/>
    <mergeCell ref="B4:F4"/>
    <mergeCell ref="B5:F5"/>
    <mergeCell ref="F10:G10"/>
    <mergeCell ref="F11:G11"/>
    <mergeCell ref="F12:G12"/>
    <mergeCell ref="F13:G13"/>
    <mergeCell ref="F14:G14"/>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97EB-682E-4A42-80E1-10BC7237B224}">
  <dimension ref="B1:V41"/>
  <sheetViews>
    <sheetView view="pageBreakPreview" zoomScale="85" zoomScaleNormal="100" zoomScaleSheetLayoutView="85" workbookViewId="0">
      <selection activeCell="B3" sqref="B3:G3"/>
    </sheetView>
  </sheetViews>
  <sheetFormatPr defaultRowHeight="18" customHeight="1"/>
  <cols>
    <col min="1" max="1" width="2.375" customWidth="1"/>
    <col min="2" max="7" width="15" customWidth="1"/>
    <col min="8" max="8" width="2.375" customWidth="1"/>
    <col min="22" max="22" width="0" hidden="1" customWidth="1"/>
  </cols>
  <sheetData>
    <row r="1" spans="2:8" ht="13.9" customHeight="1"/>
    <row r="2" spans="2:8" ht="18" customHeight="1">
      <c r="H2" s="1" t="s">
        <v>24</v>
      </c>
    </row>
    <row r="3" spans="2:8" ht="18" customHeight="1">
      <c r="B3" s="107" t="s">
        <v>25</v>
      </c>
      <c r="C3" s="107"/>
      <c r="D3" s="107"/>
      <c r="E3" s="107"/>
      <c r="F3" s="107"/>
      <c r="G3" s="107"/>
    </row>
    <row r="4" spans="2:8" ht="18" customHeight="1">
      <c r="G4" s="1" t="s">
        <v>26</v>
      </c>
    </row>
    <row r="5" spans="2:8" ht="18" customHeight="1">
      <c r="B5" s="7" t="s">
        <v>27</v>
      </c>
      <c r="C5" s="119"/>
      <c r="D5" s="120"/>
      <c r="E5" s="111" t="s">
        <v>8</v>
      </c>
      <c r="F5" s="112"/>
      <c r="G5" s="112"/>
    </row>
    <row r="6" spans="2:8" ht="18" customHeight="1">
      <c r="B6" s="109" t="s">
        <v>7</v>
      </c>
      <c r="C6" s="113"/>
      <c r="D6" s="114"/>
      <c r="E6" s="111"/>
      <c r="F6" s="112"/>
      <c r="G6" s="112"/>
    </row>
    <row r="7" spans="2:8" ht="18" customHeight="1">
      <c r="B7" s="109"/>
      <c r="C7" s="115"/>
      <c r="D7" s="116"/>
      <c r="E7" s="111" t="s">
        <v>9</v>
      </c>
      <c r="F7" s="112"/>
      <c r="G7" s="112"/>
    </row>
    <row r="8" spans="2:8" ht="18" customHeight="1">
      <c r="B8" s="110"/>
      <c r="C8" s="117"/>
      <c r="D8" s="118"/>
      <c r="E8" s="111"/>
      <c r="F8" s="112"/>
      <c r="G8" s="112"/>
    </row>
    <row r="9" spans="2:8" ht="18" customHeight="1">
      <c r="B9" s="121" t="s">
        <v>28</v>
      </c>
      <c r="C9" s="122" t="s">
        <v>29</v>
      </c>
      <c r="D9" s="123"/>
      <c r="E9" s="111" t="s">
        <v>15</v>
      </c>
      <c r="F9" s="112"/>
      <c r="G9" s="112"/>
    </row>
    <row r="10" spans="2:8" ht="18" customHeight="1">
      <c r="B10" s="109"/>
      <c r="C10" s="124"/>
      <c r="D10" s="125"/>
      <c r="E10" s="111"/>
      <c r="F10" s="112"/>
      <c r="G10" s="112"/>
    </row>
    <row r="11" spans="2:8" ht="18" customHeight="1">
      <c r="B11" s="109"/>
      <c r="C11" s="126"/>
      <c r="D11" s="127"/>
      <c r="E11" s="111" t="s">
        <v>30</v>
      </c>
      <c r="F11" s="112"/>
      <c r="G11" s="112"/>
    </row>
    <row r="12" spans="2:8" ht="18" customHeight="1">
      <c r="B12" s="110"/>
      <c r="C12" s="128"/>
      <c r="D12" s="129"/>
      <c r="E12" s="111"/>
      <c r="F12" s="112"/>
      <c r="G12" s="112"/>
    </row>
    <row r="13" spans="2:8" ht="36" customHeight="1">
      <c r="B13" s="111" t="s">
        <v>31</v>
      </c>
      <c r="C13" s="130" t="s">
        <v>32</v>
      </c>
      <c r="D13" s="130"/>
      <c r="E13" s="93" t="s">
        <v>33</v>
      </c>
      <c r="F13" s="130" t="s">
        <v>32</v>
      </c>
      <c r="G13" s="130"/>
    </row>
    <row r="14" spans="2:8" ht="36" customHeight="1">
      <c r="B14" s="111"/>
      <c r="C14" s="130"/>
      <c r="D14" s="130"/>
      <c r="E14" s="93" t="s">
        <v>34</v>
      </c>
      <c r="F14" s="130"/>
      <c r="G14" s="130"/>
    </row>
    <row r="15" spans="2:8" ht="36" customHeight="1">
      <c r="B15" s="111"/>
      <c r="C15" s="130"/>
      <c r="D15" s="130"/>
      <c r="E15" s="93" t="s">
        <v>35</v>
      </c>
      <c r="F15" s="130"/>
      <c r="G15" s="130"/>
    </row>
    <row r="16" spans="2:8" ht="18" customHeight="1">
      <c r="B16" s="121" t="s">
        <v>36</v>
      </c>
      <c r="C16" s="132" t="s">
        <v>37</v>
      </c>
      <c r="D16" s="132"/>
      <c r="E16" s="132" t="s">
        <v>38</v>
      </c>
      <c r="F16" s="132"/>
      <c r="G16" s="132"/>
    </row>
    <row r="17" spans="2:22" ht="107.45" customHeight="1">
      <c r="B17" s="110"/>
      <c r="C17" s="131"/>
      <c r="D17" s="131"/>
      <c r="E17" s="131"/>
      <c r="F17" s="131"/>
      <c r="G17" s="131"/>
    </row>
    <row r="18" spans="2:22" ht="115.15" customHeight="1">
      <c r="B18" s="8" t="s">
        <v>39</v>
      </c>
      <c r="C18" s="133"/>
      <c r="D18" s="133"/>
      <c r="E18" s="133"/>
      <c r="F18" s="133"/>
      <c r="G18" s="133"/>
    </row>
    <row r="19" spans="2:22" ht="115.15" customHeight="1">
      <c r="B19" s="93" t="s">
        <v>40</v>
      </c>
      <c r="C19" s="133"/>
      <c r="D19" s="133"/>
      <c r="E19" s="133"/>
      <c r="F19" s="133"/>
      <c r="G19" s="133"/>
    </row>
    <row r="20" spans="2:22" ht="145.9" customHeight="1">
      <c r="B20" s="93" t="s">
        <v>41</v>
      </c>
      <c r="C20" s="133"/>
      <c r="D20" s="133"/>
      <c r="E20" s="133"/>
      <c r="F20" s="133"/>
      <c r="G20" s="133"/>
    </row>
    <row r="21" spans="2:22" ht="39.6" customHeight="1">
      <c r="B21" s="134" t="s">
        <v>42</v>
      </c>
      <c r="C21" s="94" t="s">
        <v>43</v>
      </c>
      <c r="D21" s="9" t="s">
        <v>44</v>
      </c>
      <c r="E21" s="9" t="s">
        <v>45</v>
      </c>
      <c r="F21" s="9" t="s">
        <v>46</v>
      </c>
      <c r="G21" s="83"/>
      <c r="I21" s="56" t="s">
        <v>47</v>
      </c>
    </row>
    <row r="22" spans="2:22" ht="30" customHeight="1">
      <c r="B22" s="111"/>
      <c r="C22" s="93" t="s">
        <v>48</v>
      </c>
      <c r="D22" s="10"/>
      <c r="E22" s="10"/>
      <c r="F22" s="10"/>
      <c r="G22" s="82"/>
    </row>
    <row r="23" spans="2:22" ht="30" customHeight="1">
      <c r="B23" s="111"/>
      <c r="C23" s="93" t="s">
        <v>49</v>
      </c>
      <c r="D23" s="10"/>
      <c r="E23" s="10"/>
      <c r="F23" s="10"/>
      <c r="G23" s="82"/>
    </row>
    <row r="24" spans="2:22" ht="30" customHeight="1">
      <c r="B24" s="111"/>
      <c r="C24" s="93" t="s">
        <v>50</v>
      </c>
      <c r="D24" s="10"/>
      <c r="E24" s="10"/>
      <c r="F24" s="10"/>
      <c r="G24" s="82"/>
    </row>
    <row r="25" spans="2:22" ht="30" customHeight="1">
      <c r="B25" s="111"/>
      <c r="C25" s="93" t="s">
        <v>51</v>
      </c>
      <c r="D25" s="10"/>
      <c r="E25" s="10"/>
      <c r="F25" s="84"/>
      <c r="G25" s="82"/>
    </row>
    <row r="26" spans="2:22" ht="42.6" customHeight="1">
      <c r="B26" s="135" t="s">
        <v>52</v>
      </c>
      <c r="C26" s="136"/>
      <c r="D26" s="136"/>
      <c r="E26" s="137"/>
      <c r="F26" s="138"/>
      <c r="G26" s="139"/>
    </row>
    <row r="27" spans="2:22" ht="30.6" customHeight="1"/>
    <row r="28" spans="2:22" ht="18" customHeight="1">
      <c r="V28" t="s">
        <v>53</v>
      </c>
    </row>
    <row r="29" spans="2:22" ht="18" customHeight="1">
      <c r="V29" t="s">
        <v>54</v>
      </c>
    </row>
    <row r="30" spans="2:22" ht="18" customHeight="1">
      <c r="V30" t="s">
        <v>55</v>
      </c>
    </row>
    <row r="31" spans="2:22" ht="18" customHeight="1">
      <c r="V31" t="s">
        <v>56</v>
      </c>
    </row>
    <row r="32" spans="2:22" ht="18" customHeight="1">
      <c r="V32" t="s">
        <v>57</v>
      </c>
    </row>
    <row r="33" spans="22:22" ht="18" customHeight="1">
      <c r="V33" t="s">
        <v>58</v>
      </c>
    </row>
    <row r="34" spans="22:22" ht="18" customHeight="1">
      <c r="V34" t="s">
        <v>59</v>
      </c>
    </row>
    <row r="35" spans="22:22" ht="18" customHeight="1">
      <c r="V35" t="s">
        <v>60</v>
      </c>
    </row>
    <row r="36" spans="22:22" ht="18" customHeight="1">
      <c r="V36" t="s">
        <v>61</v>
      </c>
    </row>
    <row r="37" spans="22:22" ht="18" customHeight="1">
      <c r="V37" t="s">
        <v>62</v>
      </c>
    </row>
    <row r="38" spans="22:22" ht="18" customHeight="1">
      <c r="V38" t="s">
        <v>63</v>
      </c>
    </row>
    <row r="39" spans="22:22" ht="18" customHeight="1">
      <c r="V39" t="s">
        <v>64</v>
      </c>
    </row>
    <row r="40" spans="22:22" ht="18" customHeight="1">
      <c r="V40" t="s">
        <v>65</v>
      </c>
    </row>
    <row r="41" spans="22:22" ht="18" customHeight="1">
      <c r="V41" t="s">
        <v>66</v>
      </c>
    </row>
  </sheetData>
  <mergeCells count="31">
    <mergeCell ref="C18:G18"/>
    <mergeCell ref="C19:G19"/>
    <mergeCell ref="C20:G20"/>
    <mergeCell ref="B21:B25"/>
    <mergeCell ref="B26:E26"/>
    <mergeCell ref="F26:G26"/>
    <mergeCell ref="C17:D17"/>
    <mergeCell ref="C16:D16"/>
    <mergeCell ref="E16:G16"/>
    <mergeCell ref="E17:G17"/>
    <mergeCell ref="B16:B17"/>
    <mergeCell ref="F13:G13"/>
    <mergeCell ref="F14:G14"/>
    <mergeCell ref="F15:G15"/>
    <mergeCell ref="B13:B15"/>
    <mergeCell ref="C13:D15"/>
    <mergeCell ref="B9:B12"/>
    <mergeCell ref="C9:D9"/>
    <mergeCell ref="E9:E10"/>
    <mergeCell ref="F9:G10"/>
    <mergeCell ref="C10:D12"/>
    <mergeCell ref="E11:E12"/>
    <mergeCell ref="F11:G12"/>
    <mergeCell ref="B6:B8"/>
    <mergeCell ref="B3:G3"/>
    <mergeCell ref="E5:E6"/>
    <mergeCell ref="E7:E8"/>
    <mergeCell ref="F5:G6"/>
    <mergeCell ref="F7:G8"/>
    <mergeCell ref="C6:D8"/>
    <mergeCell ref="C5:D5"/>
  </mergeCells>
  <phoneticPr fontId="1"/>
  <dataValidations count="1">
    <dataValidation type="list" allowBlank="1" showInputMessage="1" showErrorMessage="1" prompt="リストから選んでください" sqref="F26:G26" xr:uid="{129FA8E1-C58C-4731-BF99-AC3CC59C1AB1}">
      <formula1>"有り,無し"</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4A65-CD98-488F-906C-28761CCEDCE3}">
  <dimension ref="A1:S68"/>
  <sheetViews>
    <sheetView view="pageBreakPreview" zoomScale="115" zoomScaleNormal="100" zoomScaleSheetLayoutView="115" workbookViewId="0">
      <selection activeCell="B3" sqref="B3:K3"/>
    </sheetView>
  </sheetViews>
  <sheetFormatPr defaultRowHeight="18"/>
  <cols>
    <col min="1" max="1" width="2.25" customWidth="1"/>
    <col min="2" max="2" width="15.75" customWidth="1"/>
    <col min="3" max="12" width="6.75" customWidth="1"/>
    <col min="13" max="13" width="8.75" customWidth="1"/>
    <col min="14" max="14" width="8.75" hidden="1" customWidth="1"/>
  </cols>
  <sheetData>
    <row r="1" spans="1:19" ht="14.45" customHeight="1"/>
    <row r="2" spans="1:19">
      <c r="L2" s="1" t="s">
        <v>67</v>
      </c>
    </row>
    <row r="3" spans="1:19">
      <c r="B3" s="141" t="s">
        <v>68</v>
      </c>
      <c r="C3" s="141"/>
      <c r="D3" s="141"/>
      <c r="E3" s="141"/>
      <c r="F3" s="141"/>
      <c r="G3" s="141"/>
      <c r="H3" s="141"/>
      <c r="I3" s="141"/>
      <c r="J3" s="141"/>
      <c r="K3" s="141"/>
    </row>
    <row r="5" spans="1:19">
      <c r="A5" t="s">
        <v>69</v>
      </c>
    </row>
    <row r="6" spans="1:19">
      <c r="B6" t="s">
        <v>70</v>
      </c>
    </row>
    <row r="7" spans="1:19" ht="42" customHeight="1">
      <c r="B7" s="142"/>
      <c r="C7" s="143"/>
      <c r="D7" s="143"/>
      <c r="E7" s="143"/>
      <c r="F7" s="143"/>
      <c r="G7" s="143"/>
      <c r="H7" s="143"/>
      <c r="I7" s="143"/>
      <c r="J7" s="143"/>
      <c r="K7" s="144"/>
    </row>
    <row r="9" spans="1:19">
      <c r="B9" t="s">
        <v>71</v>
      </c>
      <c r="M9" s="151" t="s">
        <v>72</v>
      </c>
      <c r="N9" s="151"/>
      <c r="O9" s="151"/>
      <c r="P9" s="151"/>
      <c r="Q9" s="151"/>
      <c r="R9" s="151"/>
      <c r="S9" s="151"/>
    </row>
    <row r="10" spans="1:19">
      <c r="B10" s="152" t="s">
        <v>73</v>
      </c>
      <c r="C10" s="152"/>
      <c r="D10" s="152"/>
      <c r="E10" s="152"/>
      <c r="F10" s="152"/>
      <c r="G10" s="152"/>
      <c r="H10" s="152"/>
      <c r="I10" s="152"/>
      <c r="J10" s="152"/>
      <c r="K10" s="152"/>
      <c r="M10" s="151"/>
      <c r="N10" s="151"/>
      <c r="O10" s="151"/>
      <c r="P10" s="151"/>
      <c r="Q10" s="151"/>
      <c r="R10" s="151"/>
      <c r="S10" s="151"/>
    </row>
    <row r="11" spans="1:19">
      <c r="M11" s="151"/>
      <c r="N11" s="151"/>
      <c r="O11" s="151"/>
      <c r="P11" s="151"/>
      <c r="Q11" s="151"/>
      <c r="R11" s="151"/>
      <c r="S11" s="151"/>
    </row>
    <row r="12" spans="1:19">
      <c r="B12" t="s">
        <v>74</v>
      </c>
    </row>
    <row r="13" spans="1:19">
      <c r="B13" s="145" t="s">
        <v>75</v>
      </c>
      <c r="C13" s="146"/>
      <c r="D13" s="95" t="s">
        <v>76</v>
      </c>
      <c r="E13" s="95" t="s">
        <v>77</v>
      </c>
      <c r="F13" s="95" t="s">
        <v>78</v>
      </c>
      <c r="G13" s="95" t="s">
        <v>79</v>
      </c>
      <c r="H13" s="95" t="s">
        <v>80</v>
      </c>
      <c r="I13" s="95" t="s">
        <v>81</v>
      </c>
      <c r="J13" s="95" t="s">
        <v>82</v>
      </c>
      <c r="K13" s="95" t="s">
        <v>83</v>
      </c>
      <c r="L13" s="95" t="s">
        <v>84</v>
      </c>
      <c r="M13" s="55" t="s">
        <v>85</v>
      </c>
    </row>
    <row r="14" spans="1:19">
      <c r="B14" s="147"/>
      <c r="C14" s="148"/>
      <c r="D14" s="197"/>
      <c r="E14" s="11"/>
      <c r="F14" s="11"/>
      <c r="G14" s="11"/>
      <c r="H14" s="11"/>
      <c r="I14" s="11"/>
      <c r="J14" s="11"/>
      <c r="K14" s="11"/>
      <c r="L14" s="11"/>
    </row>
    <row r="15" spans="1:19">
      <c r="B15" s="149"/>
      <c r="C15" s="150"/>
      <c r="D15" s="198"/>
      <c r="E15" s="12"/>
      <c r="F15" s="12"/>
      <c r="G15" s="12"/>
      <c r="H15" s="12"/>
      <c r="I15" s="12"/>
      <c r="J15" s="12"/>
      <c r="K15" s="12"/>
      <c r="L15" s="12"/>
    </row>
    <row r="16" spans="1:19">
      <c r="B16" s="149"/>
      <c r="C16" s="150"/>
      <c r="D16" s="198"/>
      <c r="E16" s="12"/>
      <c r="F16" s="12"/>
      <c r="G16" s="12"/>
      <c r="H16" s="12"/>
      <c r="I16" s="12"/>
      <c r="J16" s="12"/>
      <c r="K16" s="12"/>
      <c r="L16" s="12"/>
    </row>
    <row r="17" spans="2:19">
      <c r="B17" s="149"/>
      <c r="C17" s="150"/>
      <c r="D17" s="198"/>
      <c r="E17" s="12"/>
      <c r="F17" s="12"/>
      <c r="G17" s="12"/>
      <c r="H17" s="12"/>
      <c r="I17" s="12"/>
      <c r="J17" s="12"/>
      <c r="K17" s="12"/>
      <c r="L17" s="12"/>
    </row>
    <row r="18" spans="2:19">
      <c r="B18" s="149"/>
      <c r="C18" s="150"/>
      <c r="D18" s="198"/>
      <c r="E18" s="12"/>
      <c r="F18" s="12"/>
      <c r="G18" s="12"/>
      <c r="H18" s="12"/>
      <c r="I18" s="12"/>
      <c r="J18" s="12"/>
      <c r="K18" s="12"/>
      <c r="L18" s="12"/>
    </row>
    <row r="19" spans="2:19">
      <c r="B19" s="160"/>
      <c r="C19" s="161"/>
      <c r="D19" s="199"/>
      <c r="E19" s="13"/>
      <c r="F19" s="13"/>
      <c r="G19" s="13"/>
      <c r="H19" s="13"/>
      <c r="I19" s="13"/>
      <c r="J19" s="13"/>
      <c r="K19" s="13"/>
      <c r="L19" s="13"/>
    </row>
    <row r="21" spans="2:19">
      <c r="B21" t="s">
        <v>86</v>
      </c>
      <c r="M21" t="s">
        <v>87</v>
      </c>
    </row>
    <row r="22" spans="2:19" ht="72.599999999999994" customHeight="1">
      <c r="B22" s="142"/>
      <c r="C22" s="143"/>
      <c r="D22" s="143"/>
      <c r="E22" s="143"/>
      <c r="F22" s="143"/>
      <c r="G22" s="143"/>
      <c r="H22" s="143"/>
      <c r="I22" s="143"/>
      <c r="J22" s="143"/>
      <c r="K22" s="144"/>
    </row>
    <row r="24" spans="2:19">
      <c r="B24" t="s">
        <v>88</v>
      </c>
      <c r="M24" t="s">
        <v>89</v>
      </c>
    </row>
    <row r="26" spans="2:19" ht="18" customHeight="1">
      <c r="B26" s="81" t="s">
        <v>90</v>
      </c>
      <c r="C26" s="80"/>
      <c r="D26" s="80"/>
    </row>
    <row r="27" spans="2:19" ht="124.9" customHeight="1">
      <c r="B27" s="142"/>
      <c r="C27" s="143"/>
      <c r="D27" s="143"/>
      <c r="E27" s="143"/>
      <c r="F27" s="143"/>
      <c r="G27" s="143"/>
      <c r="H27" s="143"/>
      <c r="I27" s="143"/>
      <c r="J27" s="143"/>
      <c r="K27" s="144"/>
      <c r="M27" s="140" t="s">
        <v>91</v>
      </c>
      <c r="N27" s="140"/>
      <c r="O27" s="140"/>
      <c r="P27" s="140"/>
      <c r="Q27" s="140"/>
      <c r="R27" s="140"/>
      <c r="S27" s="140"/>
    </row>
    <row r="28" spans="2:19" ht="20.45" customHeight="1">
      <c r="B28" s="81" t="s">
        <v>92</v>
      </c>
      <c r="C28" s="80"/>
      <c r="D28" s="80"/>
      <c r="N28" s="58" t="s">
        <v>93</v>
      </c>
    </row>
    <row r="29" spans="2:19" ht="111" customHeight="1">
      <c r="B29" s="142"/>
      <c r="C29" s="143"/>
      <c r="D29" s="143"/>
      <c r="E29" s="143"/>
      <c r="F29" s="143"/>
      <c r="G29" s="143"/>
      <c r="H29" s="143"/>
      <c r="I29" s="143"/>
      <c r="J29" s="143"/>
      <c r="K29" s="144"/>
    </row>
    <row r="30" spans="2:19" ht="25.9" customHeight="1">
      <c r="B30" s="81" t="s">
        <v>94</v>
      </c>
      <c r="C30" s="80"/>
      <c r="D30" s="80"/>
    </row>
    <row r="31" spans="2:19" ht="52.9" customHeight="1">
      <c r="B31" s="142"/>
      <c r="C31" s="143"/>
      <c r="D31" s="143"/>
      <c r="E31" s="143"/>
      <c r="F31" s="143"/>
      <c r="G31" s="143"/>
      <c r="H31" s="143"/>
      <c r="I31" s="143"/>
      <c r="J31" s="143"/>
      <c r="K31" s="144"/>
    </row>
    <row r="32" spans="2:19" ht="19.149999999999999" customHeight="1">
      <c r="B32" t="s">
        <v>95</v>
      </c>
    </row>
    <row r="33" spans="2:13" ht="120" customHeight="1">
      <c r="B33" s="142"/>
      <c r="C33" s="143"/>
      <c r="D33" s="143"/>
      <c r="E33" s="143"/>
      <c r="F33" s="143"/>
      <c r="G33" s="143"/>
      <c r="H33" s="143"/>
      <c r="I33" s="143"/>
      <c r="J33" s="143"/>
      <c r="K33" s="144"/>
    </row>
    <row r="35" spans="2:13">
      <c r="B35" t="s">
        <v>96</v>
      </c>
    </row>
    <row r="36" spans="2:13" ht="72.599999999999994" customHeight="1">
      <c r="B36" s="142"/>
      <c r="C36" s="143"/>
      <c r="D36" s="143"/>
      <c r="E36" s="143"/>
      <c r="F36" s="143"/>
      <c r="G36" s="143"/>
      <c r="H36" s="143"/>
      <c r="I36" s="143"/>
      <c r="J36" s="143"/>
      <c r="K36" s="144"/>
    </row>
    <row r="38" spans="2:13">
      <c r="B38" t="s">
        <v>97</v>
      </c>
      <c r="M38" t="s">
        <v>98</v>
      </c>
    </row>
    <row r="39" spans="2:13" ht="72.599999999999994" customHeight="1">
      <c r="B39" s="142"/>
      <c r="C39" s="143"/>
      <c r="D39" s="143"/>
      <c r="E39" s="143"/>
      <c r="F39" s="143"/>
      <c r="G39" s="143"/>
      <c r="H39" s="143"/>
      <c r="I39" s="143"/>
      <c r="J39" s="143"/>
      <c r="K39" s="144"/>
    </row>
    <row r="41" spans="2:13">
      <c r="B41" t="s">
        <v>99</v>
      </c>
      <c r="M41" t="s">
        <v>100</v>
      </c>
    </row>
    <row r="42" spans="2:13" ht="72.599999999999994" customHeight="1">
      <c r="B42" s="142"/>
      <c r="C42" s="143"/>
      <c r="D42" s="143"/>
      <c r="E42" s="143"/>
      <c r="F42" s="143"/>
      <c r="G42" s="143"/>
      <c r="H42" s="143"/>
      <c r="I42" s="143"/>
      <c r="J42" s="143"/>
      <c r="K42" s="144"/>
    </row>
    <row r="44" spans="2:13">
      <c r="B44" t="s">
        <v>101</v>
      </c>
    </row>
    <row r="45" spans="2:13">
      <c r="B45" s="95" t="s">
        <v>102</v>
      </c>
      <c r="C45" s="159" t="s">
        <v>103</v>
      </c>
      <c r="D45" s="159"/>
      <c r="E45" s="159" t="s">
        <v>104</v>
      </c>
      <c r="F45" s="159"/>
      <c r="G45" s="159" t="s">
        <v>105</v>
      </c>
      <c r="H45" s="159"/>
      <c r="I45" s="159" t="s">
        <v>106</v>
      </c>
      <c r="J45" s="159"/>
      <c r="K45" s="159"/>
    </row>
    <row r="46" spans="2:13">
      <c r="B46" s="92"/>
      <c r="C46" s="158"/>
      <c r="D46" s="158"/>
      <c r="E46" s="158"/>
      <c r="F46" s="158"/>
      <c r="G46" s="158"/>
      <c r="H46" s="158"/>
      <c r="I46" s="133"/>
      <c r="J46" s="133"/>
      <c r="K46" s="133"/>
    </row>
    <row r="47" spans="2:13">
      <c r="B47" s="92"/>
      <c r="C47" s="158"/>
      <c r="D47" s="158"/>
      <c r="E47" s="158"/>
      <c r="F47" s="158"/>
      <c r="G47" s="158"/>
      <c r="H47" s="158"/>
      <c r="I47" s="133"/>
      <c r="J47" s="133"/>
      <c r="K47" s="133"/>
    </row>
    <row r="48" spans="2:13">
      <c r="B48" s="92"/>
      <c r="C48" s="158"/>
      <c r="D48" s="158"/>
      <c r="E48" s="158"/>
      <c r="F48" s="158"/>
      <c r="G48" s="158"/>
      <c r="H48" s="158"/>
      <c r="I48" s="133"/>
      <c r="J48" s="133"/>
      <c r="K48" s="133"/>
    </row>
    <row r="50" spans="2:11">
      <c r="B50" t="s">
        <v>107</v>
      </c>
      <c r="D50" s="153" t="s">
        <v>108</v>
      </c>
      <c r="E50" s="154"/>
      <c r="F50" s="154"/>
      <c r="G50" s="154"/>
      <c r="H50" s="154"/>
      <c r="I50" s="154"/>
      <c r="J50" s="154"/>
      <c r="K50" s="155"/>
    </row>
    <row r="52" spans="2:11">
      <c r="B52" t="s">
        <v>109</v>
      </c>
    </row>
    <row r="53" spans="2:11">
      <c r="B53" t="s">
        <v>110</v>
      </c>
      <c r="C53" s="156"/>
      <c r="D53" s="157"/>
      <c r="E53" t="str">
        <f>IF(C53="","",IF(C53="有り","以下に記載してください","以下の記載は不要です"))</f>
        <v/>
      </c>
    </row>
    <row r="54" spans="2:11">
      <c r="B54" s="105" t="s">
        <v>111</v>
      </c>
      <c r="C54" s="106"/>
      <c r="D54" s="102"/>
      <c r="E54" s="103"/>
      <c r="F54" s="103"/>
      <c r="G54" s="103"/>
      <c r="H54" s="103"/>
      <c r="I54" s="103"/>
      <c r="J54" s="103"/>
      <c r="K54" s="104"/>
    </row>
    <row r="55" spans="2:11">
      <c r="B55" s="147" t="s">
        <v>112</v>
      </c>
      <c r="C55" s="148"/>
      <c r="D55" s="102"/>
      <c r="E55" s="103"/>
      <c r="F55" s="103"/>
      <c r="G55" s="103"/>
      <c r="H55" s="103"/>
      <c r="I55" s="103"/>
      <c r="J55" s="103"/>
      <c r="K55" s="104"/>
    </row>
    <row r="56" spans="2:11" ht="33" customHeight="1">
      <c r="B56" s="105" t="s">
        <v>113</v>
      </c>
      <c r="C56" s="106"/>
      <c r="D56" s="142"/>
      <c r="E56" s="143"/>
      <c r="F56" s="143"/>
      <c r="G56" s="143"/>
      <c r="H56" s="143"/>
      <c r="I56" s="143"/>
      <c r="J56" s="143"/>
      <c r="K56" s="144"/>
    </row>
    <row r="57" spans="2:11" ht="33" customHeight="1">
      <c r="B57" s="105" t="s">
        <v>114</v>
      </c>
      <c r="C57" s="106"/>
      <c r="D57" s="102"/>
      <c r="E57" s="103"/>
      <c r="F57" s="103"/>
      <c r="G57" s="103"/>
      <c r="H57" s="103"/>
      <c r="I57" s="103"/>
      <c r="J57" s="103"/>
      <c r="K57" s="104"/>
    </row>
    <row r="58" spans="2:11">
      <c r="B58" s="105" t="s">
        <v>115</v>
      </c>
      <c r="C58" s="106"/>
      <c r="D58" s="102"/>
      <c r="E58" s="103"/>
      <c r="F58" s="103"/>
      <c r="G58" s="103"/>
      <c r="H58" s="103"/>
      <c r="I58" s="103"/>
      <c r="J58" s="103"/>
      <c r="K58" s="104"/>
    </row>
    <row r="59" spans="2:11">
      <c r="B59" t="s">
        <v>116</v>
      </c>
    </row>
    <row r="60" spans="2:11">
      <c r="B60" s="57" t="s">
        <v>117</v>
      </c>
    </row>
    <row r="61" spans="2:11">
      <c r="B61" s="105" t="s">
        <v>118</v>
      </c>
      <c r="C61" s="106"/>
      <c r="D61" s="102"/>
      <c r="E61" s="103"/>
      <c r="F61" s="103"/>
      <c r="G61" s="103"/>
      <c r="H61" s="103"/>
      <c r="I61" s="103"/>
      <c r="J61" s="103"/>
      <c r="K61" s="104"/>
    </row>
    <row r="62" spans="2:11">
      <c r="B62" s="147" t="s">
        <v>119</v>
      </c>
      <c r="C62" s="148"/>
      <c r="D62" s="102"/>
      <c r="E62" s="103"/>
      <c r="F62" s="103"/>
      <c r="G62" s="103"/>
      <c r="H62" s="103"/>
      <c r="I62" s="103"/>
      <c r="J62" s="103"/>
      <c r="K62" s="104"/>
    </row>
    <row r="63" spans="2:11" ht="33" customHeight="1">
      <c r="B63" s="105" t="s">
        <v>113</v>
      </c>
      <c r="C63" s="106"/>
      <c r="D63" s="142"/>
      <c r="E63" s="143"/>
      <c r="F63" s="143"/>
      <c r="G63" s="143"/>
      <c r="H63" s="143"/>
      <c r="I63" s="143"/>
      <c r="J63" s="143"/>
      <c r="K63" s="144"/>
    </row>
    <row r="65" spans="2:19" ht="18" customHeight="1">
      <c r="B65" t="s">
        <v>120</v>
      </c>
      <c r="G65" s="153"/>
      <c r="H65" s="154"/>
      <c r="I65" s="154"/>
      <c r="J65" s="154"/>
      <c r="K65" s="155"/>
      <c r="M65" s="140" t="s">
        <v>121</v>
      </c>
      <c r="N65" s="140"/>
      <c r="O65" s="140"/>
      <c r="P65" s="140"/>
      <c r="Q65" s="140"/>
      <c r="R65" s="140"/>
      <c r="S65" s="140"/>
    </row>
    <row r="66" spans="2:19">
      <c r="M66" s="140"/>
      <c r="N66" s="140"/>
      <c r="O66" s="140"/>
      <c r="P66" s="140"/>
      <c r="Q66" s="140"/>
      <c r="R66" s="140"/>
      <c r="S66" s="140"/>
    </row>
    <row r="67" spans="2:19">
      <c r="M67" s="140"/>
      <c r="N67" s="140"/>
      <c r="O67" s="140"/>
      <c r="P67" s="140"/>
      <c r="Q67" s="140"/>
      <c r="R67" s="140"/>
      <c r="S67" s="140"/>
    </row>
    <row r="68" spans="2:19">
      <c r="M68" s="140"/>
      <c r="N68" s="140"/>
      <c r="O68" s="140"/>
      <c r="P68" s="140"/>
      <c r="Q68" s="140"/>
      <c r="R68" s="140"/>
      <c r="S68" s="140"/>
    </row>
  </sheetData>
  <mergeCells count="57">
    <mergeCell ref="B54:C54"/>
    <mergeCell ref="B55:C55"/>
    <mergeCell ref="D57:K57"/>
    <mergeCell ref="B56:C56"/>
    <mergeCell ref="B57:C57"/>
    <mergeCell ref="D54:K54"/>
    <mergeCell ref="D55:K55"/>
    <mergeCell ref="D56:K56"/>
    <mergeCell ref="B58:C58"/>
    <mergeCell ref="D58:K58"/>
    <mergeCell ref="M65:S68"/>
    <mergeCell ref="G65:K65"/>
    <mergeCell ref="B61:C61"/>
    <mergeCell ref="D61:K61"/>
    <mergeCell ref="B62:C62"/>
    <mergeCell ref="D62:K62"/>
    <mergeCell ref="B63:C63"/>
    <mergeCell ref="D63:K63"/>
    <mergeCell ref="C45:D45"/>
    <mergeCell ref="E45:F45"/>
    <mergeCell ref="G45:H45"/>
    <mergeCell ref="I45:K45"/>
    <mergeCell ref="B18:C18"/>
    <mergeCell ref="B19:C19"/>
    <mergeCell ref="B42:K42"/>
    <mergeCell ref="D14:D19"/>
    <mergeCell ref="B31:K31"/>
    <mergeCell ref="I46:K46"/>
    <mergeCell ref="I47:K47"/>
    <mergeCell ref="I48:K48"/>
    <mergeCell ref="D50:K50"/>
    <mergeCell ref="C53:D53"/>
    <mergeCell ref="C46:D46"/>
    <mergeCell ref="C47:D47"/>
    <mergeCell ref="C48:D48"/>
    <mergeCell ref="E46:F46"/>
    <mergeCell ref="G46:H46"/>
    <mergeCell ref="E47:F47"/>
    <mergeCell ref="G47:H47"/>
    <mergeCell ref="E48:F48"/>
    <mergeCell ref="G48:H48"/>
    <mergeCell ref="M27:S27"/>
    <mergeCell ref="B3:K3"/>
    <mergeCell ref="B33:K33"/>
    <mergeCell ref="B36:K36"/>
    <mergeCell ref="B39:K39"/>
    <mergeCell ref="B13:C13"/>
    <mergeCell ref="B14:C14"/>
    <mergeCell ref="B15:C15"/>
    <mergeCell ref="B16:C16"/>
    <mergeCell ref="B17:C17"/>
    <mergeCell ref="M9:S11"/>
    <mergeCell ref="B7:K7"/>
    <mergeCell ref="B10:K10"/>
    <mergeCell ref="B22:K22"/>
    <mergeCell ref="B27:K27"/>
    <mergeCell ref="B29:K29"/>
  </mergeCells>
  <phoneticPr fontId="1"/>
  <conditionalFormatting sqref="B27:K27">
    <cfRule type="expression" dxfId="7" priority="14">
      <formula>#REF!="実施しない"</formula>
    </cfRule>
  </conditionalFormatting>
  <conditionalFormatting sqref="B29:K29 B31:K31">
    <cfRule type="expression" dxfId="6" priority="1">
      <formula>#REF!="実施しない"</formula>
    </cfRule>
  </conditionalFormatting>
  <conditionalFormatting sqref="D54:K58">
    <cfRule type="expression" dxfId="5" priority="13">
      <formula>$C$53="無し"</formula>
    </cfRule>
  </conditionalFormatting>
  <conditionalFormatting sqref="D61:K63">
    <cfRule type="expression" dxfId="4" priority="11">
      <formula>$C$53="無し"</formula>
    </cfRule>
  </conditionalFormatting>
  <dataValidations count="2">
    <dataValidation type="list" allowBlank="1" showInputMessage="1" showErrorMessage="1" prompt="リストから選んでください" sqref="C53:D53" xr:uid="{0C168A47-7CA1-4234-94B4-CAE1E30FD447}">
      <formula1>"有り,無し"</formula1>
    </dataValidation>
    <dataValidation type="list" allowBlank="1" showInputMessage="1" showErrorMessage="1" prompt="該当がない場合には「無し」を選んでください" sqref="G65:K65" xr:uid="{2CD2E2FE-1425-4EB2-8D3E-A2B46EB11774}">
      <formula1>"有り,無し"</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rowBreaks count="2" manualBreakCount="2">
    <brk id="23" max="11" man="1"/>
    <brk id="43" max="11"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B64A-08D3-461F-ABEE-030F9D288A59}">
  <dimension ref="B1:M2"/>
  <sheetViews>
    <sheetView view="pageBreakPreview" zoomScaleNormal="100" zoomScaleSheetLayoutView="100" workbookViewId="0">
      <selection activeCell="N2" sqref="N2"/>
    </sheetView>
  </sheetViews>
  <sheetFormatPr defaultRowHeight="18"/>
  <cols>
    <col min="1" max="1" width="3.625" customWidth="1"/>
    <col min="10" max="11" width="8.75" customWidth="1"/>
  </cols>
  <sheetData>
    <row r="1" spans="2:13">
      <c r="B1" t="s">
        <v>122</v>
      </c>
    </row>
    <row r="2" spans="2:13" ht="357.6" customHeight="1">
      <c r="B2" s="142"/>
      <c r="C2" s="143"/>
      <c r="D2" s="143"/>
      <c r="E2" s="143"/>
      <c r="F2" s="143"/>
      <c r="G2" s="143"/>
      <c r="H2" s="143"/>
      <c r="I2" s="143"/>
      <c r="J2" s="143"/>
      <c r="K2" s="143"/>
      <c r="L2" s="143"/>
      <c r="M2" s="144"/>
    </row>
  </sheetData>
  <mergeCells count="1">
    <mergeCell ref="B2:M2"/>
  </mergeCells>
  <phoneticPr fontId="1"/>
  <conditionalFormatting sqref="B2:M2">
    <cfRule type="expression" dxfId="3" priority="1">
      <formula>#REF!="実施しない"</formula>
    </cfRule>
  </conditionalFormatting>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D86-15D4-40FB-9889-BD2A507D5268}">
  <dimension ref="A1:S71"/>
  <sheetViews>
    <sheetView view="pageBreakPreview" zoomScale="115" zoomScaleNormal="100" zoomScaleSheetLayoutView="115" workbookViewId="0"/>
  </sheetViews>
  <sheetFormatPr defaultRowHeight="20.45" customHeight="1"/>
  <cols>
    <col min="2" max="2" width="15.25" customWidth="1"/>
    <col min="3" max="3" width="26.25" customWidth="1"/>
    <col min="4" max="4" width="6.25" customWidth="1"/>
    <col min="5" max="5" width="4.75" customWidth="1"/>
    <col min="6" max="6" width="6.25" customWidth="1"/>
    <col min="7" max="7" width="4.75" customWidth="1"/>
    <col min="8" max="8" width="6.25" customWidth="1"/>
    <col min="9" max="9" width="4.75" customWidth="1"/>
    <col min="10" max="10" width="16.625" customWidth="1"/>
    <col min="11" max="11" width="16.75" customWidth="1"/>
    <col min="12" max="12" width="12.75" customWidth="1"/>
    <col min="17" max="18" width="0" hidden="1" customWidth="1"/>
  </cols>
  <sheetData>
    <row r="1" spans="1:19" ht="20.45" customHeight="1">
      <c r="A1" t="s">
        <v>123</v>
      </c>
      <c r="M1" t="s">
        <v>124</v>
      </c>
    </row>
    <row r="2" spans="1:19" ht="20.45" customHeight="1">
      <c r="A2" t="s">
        <v>125</v>
      </c>
      <c r="M2" s="151" t="s">
        <v>126</v>
      </c>
      <c r="N2" s="151"/>
      <c r="O2" s="151"/>
      <c r="P2" s="151"/>
      <c r="Q2" s="58"/>
      <c r="R2" s="58"/>
      <c r="S2" s="58"/>
    </row>
    <row r="3" spans="1:19" ht="20.45" customHeight="1">
      <c r="M3" s="151"/>
      <c r="N3" s="151"/>
      <c r="O3" s="151"/>
      <c r="P3" s="151"/>
      <c r="Q3" s="58"/>
      <c r="R3" s="58"/>
      <c r="S3" s="58"/>
    </row>
    <row r="4" spans="1:19" ht="20.45" customHeight="1">
      <c r="B4" t="s">
        <v>127</v>
      </c>
      <c r="M4" t="s">
        <v>128</v>
      </c>
    </row>
    <row r="5" spans="1:19" ht="20.45" customHeight="1">
      <c r="A5" s="162" t="str">
        <f>R10</f>
        <v>選択してください</v>
      </c>
      <c r="B5" s="98"/>
      <c r="C5" t="s">
        <v>129</v>
      </c>
      <c r="M5" t="s">
        <v>130</v>
      </c>
      <c r="Q5">
        <f>IF(B5="",0,1)</f>
        <v>0</v>
      </c>
    </row>
    <row r="6" spans="1:19" ht="20.45" customHeight="1">
      <c r="A6" s="162"/>
      <c r="B6" s="98"/>
      <c r="C6" t="s">
        <v>131</v>
      </c>
      <c r="F6" s="147" t="s">
        <v>132</v>
      </c>
      <c r="G6" s="167"/>
      <c r="H6" s="167"/>
      <c r="I6" s="148"/>
      <c r="J6" s="147"/>
      <c r="K6" s="148"/>
      <c r="Q6">
        <f>IF(B6="",0,1)</f>
        <v>0</v>
      </c>
    </row>
    <row r="7" spans="1:19" ht="20.45" customHeight="1">
      <c r="A7" s="162"/>
      <c r="B7" s="98"/>
      <c r="C7" t="s">
        <v>133</v>
      </c>
      <c r="F7" s="160"/>
      <c r="G7" s="152"/>
      <c r="H7" s="152"/>
      <c r="I7" s="161"/>
      <c r="J7" s="160"/>
      <c r="K7" s="161"/>
      <c r="Q7">
        <f>IF(B7="",0,1)</f>
        <v>0</v>
      </c>
    </row>
    <row r="8" spans="1:19" ht="20.45" customHeight="1" thickBot="1">
      <c r="K8" s="1" t="s">
        <v>134</v>
      </c>
      <c r="Q8">
        <f>SUM(Q5:Q7)</f>
        <v>0</v>
      </c>
      <c r="R8" t="str">
        <f>IF(Q8=0,"選択してください","")</f>
        <v>選択してください</v>
      </c>
    </row>
    <row r="9" spans="1:19" ht="20.45" customHeight="1" thickBot="1">
      <c r="A9" s="99" t="s">
        <v>135</v>
      </c>
      <c r="B9" s="44" t="s">
        <v>136</v>
      </c>
      <c r="C9" s="100" t="s">
        <v>137</v>
      </c>
      <c r="D9" s="176" t="s">
        <v>138</v>
      </c>
      <c r="E9" s="176"/>
      <c r="F9" s="176" t="s">
        <v>138</v>
      </c>
      <c r="G9" s="176"/>
      <c r="H9" s="176" t="s">
        <v>138</v>
      </c>
      <c r="I9" s="176"/>
      <c r="J9" s="100" t="s">
        <v>139</v>
      </c>
      <c r="K9" s="100" t="s">
        <v>140</v>
      </c>
      <c r="L9" s="100" t="s">
        <v>141</v>
      </c>
      <c r="M9" s="182" t="s">
        <v>142</v>
      </c>
      <c r="N9" s="182"/>
      <c r="O9" s="182"/>
      <c r="P9" s="182"/>
      <c r="R9" t="str">
        <f>IF(Q8&gt;1,"複数選択されています","")</f>
        <v/>
      </c>
    </row>
    <row r="10" spans="1:19" ht="20.45" customHeight="1">
      <c r="A10" s="187" t="s">
        <v>143</v>
      </c>
      <c r="B10" s="188"/>
      <c r="C10" s="29"/>
      <c r="D10" s="30"/>
      <c r="E10" s="31" t="s">
        <v>144</v>
      </c>
      <c r="F10" s="30"/>
      <c r="G10" s="31" t="s">
        <v>145</v>
      </c>
      <c r="H10" s="30"/>
      <c r="I10" s="31" t="s">
        <v>146</v>
      </c>
      <c r="J10" s="29"/>
      <c r="K10" s="32"/>
      <c r="L10" s="33"/>
      <c r="M10" s="182"/>
      <c r="N10" s="182"/>
      <c r="O10" s="182"/>
      <c r="P10" s="182"/>
      <c r="R10" t="str">
        <f>IF(Q8=1,"",R8&amp;R9)</f>
        <v>選択してください</v>
      </c>
    </row>
    <row r="11" spans="1:19" ht="20.45" customHeight="1">
      <c r="A11" s="189"/>
      <c r="B11" s="190"/>
      <c r="C11" s="14"/>
      <c r="D11" s="15"/>
      <c r="E11" s="16" t="s">
        <v>144</v>
      </c>
      <c r="F11" s="15"/>
      <c r="G11" s="16" t="s">
        <v>145</v>
      </c>
      <c r="H11" s="15"/>
      <c r="I11" s="16" t="s">
        <v>147</v>
      </c>
      <c r="J11" s="14"/>
      <c r="K11" s="20"/>
      <c r="L11" s="34"/>
      <c r="M11" s="182"/>
      <c r="N11" s="182"/>
      <c r="O11" s="182"/>
      <c r="P11" s="182"/>
    </row>
    <row r="12" spans="1:19" ht="20.45" customHeight="1">
      <c r="A12" s="189"/>
      <c r="B12" s="190"/>
      <c r="C12" s="14"/>
      <c r="D12" s="15"/>
      <c r="E12" s="16" t="s">
        <v>144</v>
      </c>
      <c r="F12" s="15"/>
      <c r="G12" s="16" t="s">
        <v>145</v>
      </c>
      <c r="H12" s="15"/>
      <c r="I12" s="16" t="s">
        <v>147</v>
      </c>
      <c r="J12" s="14"/>
      <c r="K12" s="20"/>
      <c r="L12" s="34"/>
      <c r="M12" s="182"/>
      <c r="N12" s="182"/>
      <c r="O12" s="182"/>
      <c r="P12" s="182"/>
    </row>
    <row r="13" spans="1:19" ht="20.45" customHeight="1">
      <c r="A13" s="189"/>
      <c r="B13" s="190"/>
      <c r="C13" s="14"/>
      <c r="D13" s="15"/>
      <c r="E13" s="16" t="s">
        <v>144</v>
      </c>
      <c r="F13" s="15"/>
      <c r="G13" s="16" t="s">
        <v>145</v>
      </c>
      <c r="H13" s="15"/>
      <c r="I13" s="16" t="s">
        <v>147</v>
      </c>
      <c r="J13" s="14"/>
      <c r="K13" s="20"/>
      <c r="L13" s="34"/>
    </row>
    <row r="14" spans="1:19" ht="20.45" customHeight="1" thickBot="1">
      <c r="A14" s="189"/>
      <c r="B14" s="190"/>
      <c r="C14" s="17"/>
      <c r="D14" s="18"/>
      <c r="E14" s="19" t="s">
        <v>144</v>
      </c>
      <c r="F14" s="18"/>
      <c r="G14" s="19" t="s">
        <v>145</v>
      </c>
      <c r="H14" s="18"/>
      <c r="I14" s="19" t="s">
        <v>147</v>
      </c>
      <c r="J14" s="17"/>
      <c r="K14" s="21"/>
      <c r="L14" s="35"/>
    </row>
    <row r="15" spans="1:19" ht="20.45" customHeight="1" thickBot="1">
      <c r="A15" s="191"/>
      <c r="B15" s="192"/>
      <c r="C15" s="51" t="s">
        <v>148</v>
      </c>
      <c r="D15" s="46"/>
      <c r="E15" s="45"/>
      <c r="F15" s="46"/>
      <c r="G15" s="45"/>
      <c r="H15" s="46"/>
      <c r="I15" s="45"/>
      <c r="J15" s="47"/>
      <c r="K15" s="53">
        <f>SUM(K10:K14)</f>
        <v>0</v>
      </c>
      <c r="L15" s="48"/>
      <c r="M15" s="183" t="s">
        <v>149</v>
      </c>
      <c r="N15" s="151"/>
      <c r="O15" s="151"/>
      <c r="P15" s="151"/>
    </row>
    <row r="16" spans="1:19" ht="20.45" customHeight="1">
      <c r="A16" s="184" t="s">
        <v>150</v>
      </c>
      <c r="B16" s="175" t="s">
        <v>151</v>
      </c>
      <c r="C16" s="29"/>
      <c r="D16" s="30"/>
      <c r="E16" s="31"/>
      <c r="F16" s="30"/>
      <c r="G16" s="31"/>
      <c r="H16" s="30"/>
      <c r="I16" s="31"/>
      <c r="J16" s="29"/>
      <c r="K16" s="32"/>
      <c r="L16" s="33"/>
      <c r="M16" s="183"/>
      <c r="N16" s="151"/>
      <c r="O16" s="151"/>
      <c r="P16" s="151"/>
    </row>
    <row r="17" spans="1:12" ht="20.45" customHeight="1">
      <c r="A17" s="185"/>
      <c r="B17" s="172"/>
      <c r="C17" s="14"/>
      <c r="D17" s="15"/>
      <c r="E17" s="16"/>
      <c r="F17" s="15"/>
      <c r="G17" s="16"/>
      <c r="H17" s="15"/>
      <c r="I17" s="16"/>
      <c r="J17" s="14"/>
      <c r="K17" s="20"/>
      <c r="L17" s="34"/>
    </row>
    <row r="18" spans="1:12" ht="20.45" customHeight="1">
      <c r="A18" s="185"/>
      <c r="B18" s="172"/>
      <c r="C18" s="14"/>
      <c r="D18" s="15"/>
      <c r="E18" s="16"/>
      <c r="F18" s="15"/>
      <c r="G18" s="16"/>
      <c r="H18" s="15"/>
      <c r="I18" s="16"/>
      <c r="J18" s="14"/>
      <c r="K18" s="20"/>
      <c r="L18" s="34"/>
    </row>
    <row r="19" spans="1:12" ht="20.45" customHeight="1">
      <c r="A19" s="185"/>
      <c r="B19" s="172"/>
      <c r="C19" s="14"/>
      <c r="D19" s="15"/>
      <c r="E19" s="16"/>
      <c r="F19" s="15"/>
      <c r="G19" s="16"/>
      <c r="H19" s="15"/>
      <c r="I19" s="16"/>
      <c r="J19" s="14"/>
      <c r="K19" s="20"/>
      <c r="L19" s="34"/>
    </row>
    <row r="20" spans="1:12" ht="20.45" customHeight="1">
      <c r="A20" s="185"/>
      <c r="B20" s="172"/>
      <c r="C20" s="17"/>
      <c r="D20" s="18"/>
      <c r="E20" s="19"/>
      <c r="F20" s="18"/>
      <c r="G20" s="19"/>
      <c r="H20" s="18"/>
      <c r="I20" s="19"/>
      <c r="J20" s="17"/>
      <c r="K20" s="21"/>
      <c r="L20" s="35"/>
    </row>
    <row r="21" spans="1:12" ht="20.45" customHeight="1">
      <c r="A21" s="185"/>
      <c r="B21" s="173"/>
      <c r="C21" s="95" t="s">
        <v>152</v>
      </c>
      <c r="D21" s="22"/>
      <c r="E21" s="23"/>
      <c r="F21" s="22"/>
      <c r="G21" s="23"/>
      <c r="H21" s="22"/>
      <c r="I21" s="23"/>
      <c r="J21" s="5"/>
      <c r="K21" s="24">
        <f>SUM(K16:K20)</f>
        <v>0</v>
      </c>
      <c r="L21" s="36"/>
    </row>
    <row r="22" spans="1:12" ht="20.45" customHeight="1">
      <c r="A22" s="185"/>
      <c r="B22" s="171" t="s">
        <v>153</v>
      </c>
      <c r="C22" s="25"/>
      <c r="D22" s="26"/>
      <c r="E22" s="27"/>
      <c r="F22" s="26"/>
      <c r="G22" s="27"/>
      <c r="H22" s="26"/>
      <c r="I22" s="27"/>
      <c r="J22" s="25"/>
      <c r="K22" s="28"/>
      <c r="L22" s="37"/>
    </row>
    <row r="23" spans="1:12" ht="20.45" customHeight="1">
      <c r="A23" s="185"/>
      <c r="B23" s="172"/>
      <c r="C23" s="14"/>
      <c r="D23" s="15"/>
      <c r="E23" s="16"/>
      <c r="F23" s="15"/>
      <c r="G23" s="16"/>
      <c r="H23" s="15"/>
      <c r="I23" s="16"/>
      <c r="J23" s="14"/>
      <c r="K23" s="20"/>
      <c r="L23" s="34"/>
    </row>
    <row r="24" spans="1:12" ht="20.45" customHeight="1">
      <c r="A24" s="185"/>
      <c r="B24" s="172"/>
      <c r="C24" s="14"/>
      <c r="D24" s="15"/>
      <c r="E24" s="16"/>
      <c r="F24" s="15"/>
      <c r="G24" s="16"/>
      <c r="H24" s="15"/>
      <c r="I24" s="16"/>
      <c r="J24" s="14"/>
      <c r="K24" s="20"/>
      <c r="L24" s="34"/>
    </row>
    <row r="25" spans="1:12" ht="20.45" customHeight="1">
      <c r="A25" s="185"/>
      <c r="B25" s="172"/>
      <c r="C25" s="14"/>
      <c r="D25" s="15"/>
      <c r="E25" s="16"/>
      <c r="F25" s="15"/>
      <c r="G25" s="16"/>
      <c r="H25" s="15"/>
      <c r="I25" s="16"/>
      <c r="J25" s="14"/>
      <c r="K25" s="20"/>
      <c r="L25" s="34"/>
    </row>
    <row r="26" spans="1:12" ht="20.45" customHeight="1">
      <c r="A26" s="185"/>
      <c r="B26" s="172"/>
      <c r="C26" s="17"/>
      <c r="D26" s="18"/>
      <c r="E26" s="19"/>
      <c r="F26" s="18"/>
      <c r="G26" s="19"/>
      <c r="H26" s="18"/>
      <c r="I26" s="19"/>
      <c r="J26" s="17"/>
      <c r="K26" s="21"/>
      <c r="L26" s="35"/>
    </row>
    <row r="27" spans="1:12" ht="20.45" customHeight="1">
      <c r="A27" s="185"/>
      <c r="B27" s="173"/>
      <c r="C27" s="95" t="s">
        <v>154</v>
      </c>
      <c r="D27" s="22"/>
      <c r="E27" s="23"/>
      <c r="F27" s="22"/>
      <c r="G27" s="23"/>
      <c r="H27" s="22"/>
      <c r="I27" s="23"/>
      <c r="J27" s="5"/>
      <c r="K27" s="24">
        <f>SUM(K22:K26)</f>
        <v>0</v>
      </c>
      <c r="L27" s="36"/>
    </row>
    <row r="28" spans="1:12" ht="20.45" customHeight="1">
      <c r="A28" s="185"/>
      <c r="B28" s="171" t="s">
        <v>155</v>
      </c>
      <c r="C28" s="25"/>
      <c r="D28" s="26"/>
      <c r="E28" s="27"/>
      <c r="F28" s="26"/>
      <c r="G28" s="27"/>
      <c r="H28" s="26"/>
      <c r="I28" s="27"/>
      <c r="J28" s="25"/>
      <c r="K28" s="28"/>
      <c r="L28" s="37"/>
    </row>
    <row r="29" spans="1:12" ht="20.45" customHeight="1">
      <c r="A29" s="185"/>
      <c r="B29" s="172"/>
      <c r="C29" s="14"/>
      <c r="D29" s="15"/>
      <c r="E29" s="16"/>
      <c r="F29" s="15"/>
      <c r="G29" s="16"/>
      <c r="H29" s="15"/>
      <c r="I29" s="16"/>
      <c r="J29" s="14"/>
      <c r="K29" s="20"/>
      <c r="L29" s="34"/>
    </row>
    <row r="30" spans="1:12" ht="20.45" customHeight="1">
      <c r="A30" s="185"/>
      <c r="B30" s="172"/>
      <c r="C30" s="17"/>
      <c r="D30" s="18"/>
      <c r="E30" s="19"/>
      <c r="F30" s="18"/>
      <c r="G30" s="19"/>
      <c r="H30" s="18"/>
      <c r="I30" s="19"/>
      <c r="J30" s="17"/>
      <c r="K30" s="21"/>
      <c r="L30" s="35"/>
    </row>
    <row r="31" spans="1:12" ht="20.45" customHeight="1">
      <c r="A31" s="185"/>
      <c r="B31" s="173"/>
      <c r="C31" s="95" t="s">
        <v>156</v>
      </c>
      <c r="D31" s="22"/>
      <c r="E31" s="23"/>
      <c r="F31" s="22"/>
      <c r="G31" s="23"/>
      <c r="H31" s="22"/>
      <c r="I31" s="23"/>
      <c r="J31" s="5"/>
      <c r="K31" s="24">
        <f>SUM(K28:K30)</f>
        <v>0</v>
      </c>
      <c r="L31" s="36"/>
    </row>
    <row r="32" spans="1:12" ht="20.45" customHeight="1">
      <c r="A32" s="185"/>
      <c r="B32" s="171" t="s">
        <v>157</v>
      </c>
      <c r="C32" s="25"/>
      <c r="D32" s="26"/>
      <c r="E32" s="27"/>
      <c r="F32" s="26"/>
      <c r="G32" s="27"/>
      <c r="H32" s="26"/>
      <c r="I32" s="27"/>
      <c r="J32" s="25"/>
      <c r="K32" s="28"/>
      <c r="L32" s="37"/>
    </row>
    <row r="33" spans="1:12" ht="20.45" customHeight="1">
      <c r="A33" s="185"/>
      <c r="B33" s="172"/>
      <c r="C33" s="14"/>
      <c r="D33" s="15"/>
      <c r="E33" s="16"/>
      <c r="F33" s="15"/>
      <c r="G33" s="16"/>
      <c r="H33" s="15"/>
      <c r="I33" s="16"/>
      <c r="J33" s="14"/>
      <c r="K33" s="20"/>
      <c r="L33" s="34"/>
    </row>
    <row r="34" spans="1:12" ht="20.45" customHeight="1">
      <c r="A34" s="185"/>
      <c r="B34" s="172"/>
      <c r="C34" s="17"/>
      <c r="D34" s="18"/>
      <c r="E34" s="19"/>
      <c r="F34" s="18"/>
      <c r="G34" s="19"/>
      <c r="H34" s="18"/>
      <c r="I34" s="19"/>
      <c r="J34" s="17"/>
      <c r="K34" s="21"/>
      <c r="L34" s="35"/>
    </row>
    <row r="35" spans="1:12" ht="20.45" customHeight="1">
      <c r="A35" s="185"/>
      <c r="B35" s="173"/>
      <c r="C35" s="95" t="s">
        <v>158</v>
      </c>
      <c r="D35" s="22"/>
      <c r="E35" s="23"/>
      <c r="F35" s="22"/>
      <c r="G35" s="23"/>
      <c r="H35" s="22"/>
      <c r="I35" s="23"/>
      <c r="J35" s="5"/>
      <c r="K35" s="24">
        <f>SUM(K32:K34)</f>
        <v>0</v>
      </c>
      <c r="L35" s="36"/>
    </row>
    <row r="36" spans="1:12" ht="20.45" customHeight="1">
      <c r="A36" s="185"/>
      <c r="B36" s="171" t="s">
        <v>159</v>
      </c>
      <c r="C36" s="25"/>
      <c r="D36" s="26"/>
      <c r="E36" s="27"/>
      <c r="F36" s="26"/>
      <c r="G36" s="27"/>
      <c r="H36" s="26"/>
      <c r="I36" s="27"/>
      <c r="J36" s="25"/>
      <c r="K36" s="28"/>
      <c r="L36" s="37"/>
    </row>
    <row r="37" spans="1:12" ht="20.45" customHeight="1">
      <c r="A37" s="185"/>
      <c r="B37" s="172"/>
      <c r="C37" s="14"/>
      <c r="D37" s="15"/>
      <c r="E37" s="16"/>
      <c r="F37" s="15"/>
      <c r="G37" s="16"/>
      <c r="H37" s="15"/>
      <c r="I37" s="16"/>
      <c r="J37" s="14"/>
      <c r="K37" s="20"/>
      <c r="L37" s="34"/>
    </row>
    <row r="38" spans="1:12" ht="20.45" customHeight="1">
      <c r="A38" s="185"/>
      <c r="B38" s="172"/>
      <c r="C38" s="17"/>
      <c r="D38" s="18"/>
      <c r="E38" s="19"/>
      <c r="F38" s="18"/>
      <c r="G38" s="19"/>
      <c r="H38" s="18"/>
      <c r="I38" s="19"/>
      <c r="J38" s="17"/>
      <c r="K38" s="21"/>
      <c r="L38" s="35"/>
    </row>
    <row r="39" spans="1:12" ht="20.45" customHeight="1">
      <c r="A39" s="185"/>
      <c r="B39" s="173"/>
      <c r="C39" s="95" t="s">
        <v>160</v>
      </c>
      <c r="D39" s="22"/>
      <c r="E39" s="23"/>
      <c r="F39" s="22"/>
      <c r="G39" s="23"/>
      <c r="H39" s="22"/>
      <c r="I39" s="23"/>
      <c r="J39" s="5"/>
      <c r="K39" s="24">
        <f>SUM(K36:K38)</f>
        <v>0</v>
      </c>
      <c r="L39" s="36"/>
    </row>
    <row r="40" spans="1:12" ht="20.45" customHeight="1">
      <c r="A40" s="185"/>
      <c r="B40" s="171" t="s">
        <v>161</v>
      </c>
      <c r="C40" s="25"/>
      <c r="D40" s="26"/>
      <c r="E40" s="27"/>
      <c r="F40" s="26"/>
      <c r="G40" s="27"/>
      <c r="H40" s="26"/>
      <c r="I40" s="27"/>
      <c r="J40" s="25"/>
      <c r="K40" s="28"/>
      <c r="L40" s="37"/>
    </row>
    <row r="41" spans="1:12" ht="20.45" customHeight="1">
      <c r="A41" s="185"/>
      <c r="B41" s="172"/>
      <c r="C41" s="14"/>
      <c r="D41" s="15"/>
      <c r="E41" s="16"/>
      <c r="F41" s="15"/>
      <c r="G41" s="16"/>
      <c r="H41" s="15"/>
      <c r="I41" s="16"/>
      <c r="J41" s="14"/>
      <c r="K41" s="20"/>
      <c r="L41" s="34"/>
    </row>
    <row r="42" spans="1:12" ht="20.45" customHeight="1">
      <c r="A42" s="185"/>
      <c r="B42" s="172"/>
      <c r="C42" s="17"/>
      <c r="D42" s="18"/>
      <c r="E42" s="19"/>
      <c r="F42" s="18"/>
      <c r="G42" s="19"/>
      <c r="H42" s="18"/>
      <c r="I42" s="19"/>
      <c r="J42" s="17"/>
      <c r="K42" s="21"/>
      <c r="L42" s="35"/>
    </row>
    <row r="43" spans="1:12" ht="20.45" customHeight="1">
      <c r="A43" s="185"/>
      <c r="B43" s="173"/>
      <c r="C43" s="95" t="s">
        <v>162</v>
      </c>
      <c r="D43" s="22"/>
      <c r="E43" s="23"/>
      <c r="F43" s="22"/>
      <c r="G43" s="23"/>
      <c r="H43" s="22"/>
      <c r="I43" s="23"/>
      <c r="J43" s="5"/>
      <c r="K43" s="24">
        <f>SUM(K40:K42)</f>
        <v>0</v>
      </c>
      <c r="L43" s="36"/>
    </row>
    <row r="44" spans="1:12" ht="20.45" customHeight="1">
      <c r="A44" s="185"/>
      <c r="B44" s="171" t="s">
        <v>163</v>
      </c>
      <c r="C44" s="25"/>
      <c r="D44" s="26"/>
      <c r="E44" s="27"/>
      <c r="F44" s="26"/>
      <c r="G44" s="27"/>
      <c r="H44" s="26"/>
      <c r="I44" s="27"/>
      <c r="J44" s="25"/>
      <c r="K44" s="28"/>
      <c r="L44" s="37"/>
    </row>
    <row r="45" spans="1:12" ht="20.45" customHeight="1">
      <c r="A45" s="185"/>
      <c r="B45" s="172"/>
      <c r="C45" s="14"/>
      <c r="D45" s="15"/>
      <c r="E45" s="16"/>
      <c r="F45" s="15"/>
      <c r="G45" s="16"/>
      <c r="H45" s="15"/>
      <c r="I45" s="16"/>
      <c r="J45" s="14"/>
      <c r="K45" s="20"/>
      <c r="L45" s="34"/>
    </row>
    <row r="46" spans="1:12" ht="20.45" customHeight="1">
      <c r="A46" s="185"/>
      <c r="B46" s="172"/>
      <c r="C46" s="17"/>
      <c r="D46" s="18"/>
      <c r="E46" s="19"/>
      <c r="F46" s="18"/>
      <c r="G46" s="19"/>
      <c r="H46" s="18"/>
      <c r="I46" s="19"/>
      <c r="J46" s="17"/>
      <c r="K46" s="21"/>
      <c r="L46" s="35"/>
    </row>
    <row r="47" spans="1:12" ht="20.45" customHeight="1">
      <c r="A47" s="185"/>
      <c r="B47" s="173"/>
      <c r="C47" s="95" t="s">
        <v>164</v>
      </c>
      <c r="D47" s="22"/>
      <c r="E47" s="23"/>
      <c r="F47" s="22"/>
      <c r="G47" s="23"/>
      <c r="H47" s="22"/>
      <c r="I47" s="23"/>
      <c r="J47" s="5"/>
      <c r="K47" s="24">
        <f>SUM(K44:K46)</f>
        <v>0</v>
      </c>
      <c r="L47" s="36"/>
    </row>
    <row r="48" spans="1:12" ht="20.45" customHeight="1">
      <c r="A48" s="185"/>
      <c r="B48" s="171" t="s">
        <v>165</v>
      </c>
      <c r="C48" s="25"/>
      <c r="D48" s="26"/>
      <c r="E48" s="27"/>
      <c r="F48" s="26"/>
      <c r="G48" s="27"/>
      <c r="H48" s="26"/>
      <c r="I48" s="27"/>
      <c r="J48" s="25"/>
      <c r="K48" s="28"/>
      <c r="L48" s="37"/>
    </row>
    <row r="49" spans="1:13" ht="20.45" customHeight="1">
      <c r="A49" s="185"/>
      <c r="B49" s="172"/>
      <c r="C49" s="14"/>
      <c r="D49" s="15"/>
      <c r="E49" s="16"/>
      <c r="F49" s="15"/>
      <c r="G49" s="16"/>
      <c r="H49" s="15"/>
      <c r="I49" s="16"/>
      <c r="J49" s="14"/>
      <c r="K49" s="20"/>
      <c r="L49" s="34"/>
    </row>
    <row r="50" spans="1:13" ht="20.45" customHeight="1">
      <c r="A50" s="185"/>
      <c r="B50" s="172"/>
      <c r="C50" s="17"/>
      <c r="D50" s="18"/>
      <c r="E50" s="19"/>
      <c r="F50" s="18"/>
      <c r="G50" s="19"/>
      <c r="H50" s="18"/>
      <c r="I50" s="19"/>
      <c r="J50" s="17"/>
      <c r="K50" s="21"/>
      <c r="L50" s="35"/>
    </row>
    <row r="51" spans="1:13" ht="20.45" customHeight="1">
      <c r="A51" s="185"/>
      <c r="B51" s="173"/>
      <c r="C51" s="95" t="s">
        <v>166</v>
      </c>
      <c r="D51" s="22"/>
      <c r="E51" s="23"/>
      <c r="F51" s="22"/>
      <c r="G51" s="23"/>
      <c r="H51" s="22"/>
      <c r="I51" s="23"/>
      <c r="J51" s="5"/>
      <c r="K51" s="24">
        <f>SUM(K48:K50)</f>
        <v>0</v>
      </c>
      <c r="L51" s="36"/>
    </row>
    <row r="52" spans="1:13" ht="20.45" customHeight="1">
      <c r="A52" s="185"/>
      <c r="B52" s="193" t="s">
        <v>167</v>
      </c>
      <c r="C52" s="100" t="s">
        <v>168</v>
      </c>
      <c r="D52" s="54" t="s">
        <v>169</v>
      </c>
      <c r="E52" s="200"/>
      <c r="F52" s="200"/>
      <c r="G52" s="200"/>
      <c r="H52" s="41" t="s">
        <v>170</v>
      </c>
      <c r="I52" s="41">
        <v>10</v>
      </c>
      <c r="J52" s="41" t="s">
        <v>171</v>
      </c>
      <c r="K52" s="40">
        <f>E52*I52%</f>
        <v>0</v>
      </c>
      <c r="L52" s="89"/>
      <c r="M52" t="s">
        <v>172</v>
      </c>
    </row>
    <row r="53" spans="1:13" s="91" customFormat="1" ht="20.45" customHeight="1">
      <c r="A53" s="185"/>
      <c r="B53" s="194"/>
      <c r="C53" s="145" t="s">
        <v>173</v>
      </c>
      <c r="D53" s="201"/>
      <c r="E53" s="201"/>
      <c r="F53" s="201"/>
      <c r="G53" s="201"/>
      <c r="H53" s="201"/>
      <c r="I53" s="201"/>
      <c r="J53" s="202"/>
      <c r="K53" s="87"/>
      <c r="L53" s="90"/>
      <c r="M53" s="101"/>
    </row>
    <row r="54" spans="1:13" ht="20.45" customHeight="1" thickBot="1">
      <c r="A54" s="185"/>
      <c r="B54" s="195"/>
      <c r="C54" s="170" t="s">
        <v>174</v>
      </c>
      <c r="D54" s="203"/>
      <c r="E54" s="203"/>
      <c r="F54" s="203"/>
      <c r="G54" s="203"/>
      <c r="H54" s="203"/>
      <c r="I54" s="203"/>
      <c r="J54" s="204"/>
      <c r="K54" s="85"/>
      <c r="L54" s="86"/>
    </row>
    <row r="55" spans="1:13" ht="20.45" customHeight="1" thickBot="1">
      <c r="A55" s="186"/>
      <c r="B55" s="88"/>
      <c r="C55" s="52" t="s">
        <v>175</v>
      </c>
      <c r="D55" s="46"/>
      <c r="E55" s="49"/>
      <c r="F55" s="174"/>
      <c r="G55" s="174"/>
      <c r="H55" s="49"/>
      <c r="I55" s="49"/>
      <c r="J55" s="49"/>
      <c r="K55" s="53">
        <f>SUM(K21,K27,K31,K35,K39,K43,K47,K51,K52)</f>
        <v>0</v>
      </c>
      <c r="L55" s="50"/>
    </row>
    <row r="56" spans="1:13" ht="20.45" customHeight="1" thickBot="1">
      <c r="A56" s="168" t="s">
        <v>176</v>
      </c>
      <c r="B56" s="169"/>
      <c r="C56" s="38"/>
      <c r="D56" s="38"/>
      <c r="E56" s="38"/>
      <c r="F56" s="38"/>
      <c r="G56" s="38"/>
      <c r="H56" s="38"/>
      <c r="I56" s="38"/>
      <c r="J56" s="38"/>
      <c r="K56" s="42"/>
      <c r="L56" s="39"/>
    </row>
    <row r="57" spans="1:13" ht="20.45" customHeight="1" thickBot="1">
      <c r="A57" s="168" t="s">
        <v>177</v>
      </c>
      <c r="B57" s="169"/>
      <c r="C57" s="38"/>
      <c r="D57" s="38"/>
      <c r="E57" s="38"/>
      <c r="F57" s="38"/>
      <c r="G57" s="38"/>
      <c r="H57" s="38"/>
      <c r="I57" s="38"/>
      <c r="J57" s="38"/>
      <c r="K57" s="43">
        <f>SUM(K15,K55,K56)</f>
        <v>0</v>
      </c>
      <c r="L57" s="39"/>
    </row>
    <row r="58" spans="1:13" ht="20.45" customHeight="1" thickBot="1">
      <c r="A58" s="163" t="s">
        <v>178</v>
      </c>
      <c r="B58" s="164"/>
      <c r="C58" s="72" t="s">
        <v>179</v>
      </c>
      <c r="D58" s="73" t="s">
        <v>169</v>
      </c>
      <c r="E58" s="205">
        <f>K57-K56</f>
        <v>0</v>
      </c>
      <c r="F58" s="205"/>
      <c r="G58" s="205"/>
      <c r="H58" s="74" t="s">
        <v>170</v>
      </c>
      <c r="I58" s="75"/>
      <c r="J58" s="74" t="s">
        <v>171</v>
      </c>
      <c r="K58" s="76">
        <f>E58*I58%</f>
        <v>0</v>
      </c>
      <c r="L58" s="77"/>
      <c r="M58" t="s">
        <v>180</v>
      </c>
    </row>
    <row r="59" spans="1:13" ht="20.45" customHeight="1" thickTop="1" thickBot="1">
      <c r="A59" s="165" t="s">
        <v>181</v>
      </c>
      <c r="B59" s="166"/>
      <c r="C59" s="69"/>
      <c r="D59" s="69"/>
      <c r="E59" s="69"/>
      <c r="F59" s="69"/>
      <c r="G59" s="69"/>
      <c r="H59" s="69"/>
      <c r="I59" s="69"/>
      <c r="J59" s="69"/>
      <c r="K59" s="70">
        <f>K57+K58</f>
        <v>0</v>
      </c>
      <c r="L59" s="71"/>
      <c r="M59" t="s">
        <v>182</v>
      </c>
    </row>
    <row r="61" spans="1:13" ht="20.45" customHeight="1">
      <c r="A61" t="s">
        <v>183</v>
      </c>
      <c r="C61" t="s">
        <v>184</v>
      </c>
    </row>
    <row r="63" spans="1:13" ht="20.45" customHeight="1">
      <c r="B63" s="97" t="s">
        <v>185</v>
      </c>
      <c r="C63" s="81"/>
    </row>
    <row r="64" spans="1:13" ht="20.45" customHeight="1">
      <c r="B64" s="96"/>
      <c r="C64" s="97"/>
      <c r="K64" s="1" t="s">
        <v>134</v>
      </c>
    </row>
    <row r="65" spans="1:11" ht="20.45" customHeight="1">
      <c r="A65" s="98" t="s">
        <v>135</v>
      </c>
      <c r="B65" s="98" t="s">
        <v>136</v>
      </c>
      <c r="C65" s="177" t="s">
        <v>137</v>
      </c>
      <c r="D65" s="177"/>
      <c r="E65" s="177"/>
      <c r="F65" s="177"/>
      <c r="G65" s="177"/>
      <c r="H65" s="177"/>
      <c r="I65" s="177"/>
      <c r="J65" s="177"/>
      <c r="K65" s="98" t="s">
        <v>186</v>
      </c>
    </row>
    <row r="66" spans="1:11" ht="20.45" customHeight="1">
      <c r="A66" s="11"/>
      <c r="B66" s="11"/>
      <c r="C66" s="61"/>
      <c r="D66" s="62"/>
      <c r="E66" s="62"/>
      <c r="F66" s="62"/>
      <c r="G66" s="62"/>
      <c r="H66" s="62"/>
      <c r="I66" s="62"/>
      <c r="J66" s="63"/>
      <c r="K66" s="66"/>
    </row>
    <row r="67" spans="1:11" ht="20.45" customHeight="1">
      <c r="A67" s="12"/>
      <c r="B67" s="12"/>
      <c r="C67" s="64"/>
      <c r="J67" s="65"/>
      <c r="K67" s="67"/>
    </row>
    <row r="68" spans="1:11" ht="20.45" customHeight="1">
      <c r="A68" s="12"/>
      <c r="B68" s="12"/>
      <c r="C68" s="64"/>
      <c r="J68" s="65"/>
      <c r="K68" s="67"/>
    </row>
    <row r="69" spans="1:11" ht="20.45" customHeight="1" thickBot="1">
      <c r="A69" s="78"/>
      <c r="B69" s="78"/>
      <c r="C69" s="178" t="s">
        <v>187</v>
      </c>
      <c r="D69" s="179"/>
      <c r="E69" s="179"/>
      <c r="F69" s="179"/>
      <c r="G69" s="179"/>
      <c r="H69" s="179"/>
      <c r="I69" s="179"/>
      <c r="J69" s="180"/>
      <c r="K69" s="79"/>
    </row>
    <row r="70" spans="1:11" ht="20.45" customHeight="1" thickTop="1">
      <c r="A70" s="181" t="s">
        <v>188</v>
      </c>
      <c r="B70" s="181"/>
      <c r="C70" s="181"/>
      <c r="D70" s="181"/>
      <c r="E70" s="181"/>
      <c r="F70" s="181"/>
      <c r="G70" s="181"/>
      <c r="H70" s="181"/>
      <c r="I70" s="181"/>
      <c r="J70" s="181"/>
      <c r="K70" s="68"/>
    </row>
    <row r="71" spans="1:11" ht="20.45" customHeight="1">
      <c r="C71" s="59" t="s">
        <v>189</v>
      </c>
      <c r="K71" s="60"/>
    </row>
  </sheetData>
  <mergeCells count="32">
    <mergeCell ref="C65:J65"/>
    <mergeCell ref="C69:J69"/>
    <mergeCell ref="A70:J70"/>
    <mergeCell ref="M9:P12"/>
    <mergeCell ref="M15:P16"/>
    <mergeCell ref="A16:A55"/>
    <mergeCell ref="A10:B15"/>
    <mergeCell ref="B52:B54"/>
    <mergeCell ref="M2:P3"/>
    <mergeCell ref="J6:K7"/>
    <mergeCell ref="B44:B47"/>
    <mergeCell ref="B48:B51"/>
    <mergeCell ref="F55:G55"/>
    <mergeCell ref="E52:G52"/>
    <mergeCell ref="B16:B21"/>
    <mergeCell ref="B22:B27"/>
    <mergeCell ref="B32:B35"/>
    <mergeCell ref="B36:B39"/>
    <mergeCell ref="B28:B31"/>
    <mergeCell ref="B40:B43"/>
    <mergeCell ref="H9:I9"/>
    <mergeCell ref="F9:G9"/>
    <mergeCell ref="D9:E9"/>
    <mergeCell ref="C53:J53"/>
    <mergeCell ref="A5:A7"/>
    <mergeCell ref="A58:B58"/>
    <mergeCell ref="A59:B59"/>
    <mergeCell ref="E58:G58"/>
    <mergeCell ref="F6:I7"/>
    <mergeCell ref="A56:B56"/>
    <mergeCell ref="A57:B57"/>
    <mergeCell ref="C54:J54"/>
  </mergeCells>
  <phoneticPr fontId="1"/>
  <conditionalFormatting sqref="A5:A7">
    <cfRule type="containsText" dxfId="2" priority="1" operator="containsText" text="複数選択されています">
      <formula>NOT(ISERROR(SEARCH("複数選択されています",A5)))</formula>
    </cfRule>
    <cfRule type="containsText" dxfId="1" priority="3" operator="containsText" text="選択してください">
      <formula>NOT(ISERROR(SEARCH("選択してください",A5)))</formula>
    </cfRule>
  </conditionalFormatting>
  <conditionalFormatting sqref="B6">
    <cfRule type="containsText" dxfId="0" priority="2" operator="containsText" text="複数選択されています">
      <formula>NOT(ISERROR(SEARCH("複数選択されています",B6)))</formula>
    </cfRule>
  </conditionalFormatting>
  <dataValidations count="1">
    <dataValidation type="list" allowBlank="1" showInputMessage="1" showErrorMessage="1" sqref="B5:B7" xr:uid="{7B20F6DE-D742-46A4-9FF4-480E6751D472}">
      <formula1>"○,"</formula1>
    </dataValidation>
  </dataValidations>
  <printOptions horizontalCentered="1"/>
  <pageMargins left="0.23622047244094491" right="0.23622047244094491" top="0.74803149606299213" bottom="0.74803149606299213" header="0.31496062992125984" footer="0.31496062992125984"/>
  <pageSetup paperSize="9" scale="60" orientation="portrait" r:id="rId1"/>
  <rowBreaks count="1" manualBreakCount="1">
    <brk id="59"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7D51-DD5B-4605-ABEB-C662EF3F0825}">
  <sheetPr>
    <pageSetUpPr fitToPage="1"/>
  </sheetPr>
  <dimension ref="B1:K42"/>
  <sheetViews>
    <sheetView view="pageBreakPreview" zoomScaleNormal="100" zoomScaleSheetLayoutView="100" workbookViewId="0">
      <selection activeCell="B3" sqref="B3:K3"/>
    </sheetView>
  </sheetViews>
  <sheetFormatPr defaultColWidth="9" defaultRowHeight="18"/>
  <cols>
    <col min="1" max="1" width="3.125" customWidth="1"/>
    <col min="2" max="2" width="3.875" customWidth="1"/>
    <col min="12" max="12" width="3.375" customWidth="1"/>
  </cols>
  <sheetData>
    <row r="1" spans="2:11" ht="9" customHeight="1"/>
    <row r="2" spans="2:11">
      <c r="K2" t="s">
        <v>190</v>
      </c>
    </row>
    <row r="3" spans="2:11">
      <c r="B3" s="141" t="s">
        <v>191</v>
      </c>
      <c r="C3" s="141"/>
      <c r="D3" s="141"/>
      <c r="E3" s="141"/>
      <c r="F3" s="141"/>
      <c r="G3" s="141"/>
      <c r="H3" s="141"/>
      <c r="I3" s="141"/>
      <c r="J3" s="141"/>
      <c r="K3" s="141"/>
    </row>
    <row r="4" spans="2:11" ht="12" customHeight="1"/>
    <row r="5" spans="2:11">
      <c r="H5" s="6" t="s">
        <v>192</v>
      </c>
      <c r="I5" s="152"/>
      <c r="J5" s="152"/>
      <c r="K5" s="152"/>
    </row>
    <row r="6" spans="2:11" ht="12" customHeight="1"/>
    <row r="7" spans="2:11">
      <c r="B7" t="s">
        <v>193</v>
      </c>
    </row>
    <row r="8" spans="2:11">
      <c r="C8" s="108"/>
      <c r="D8" s="108"/>
      <c r="E8" s="108"/>
      <c r="F8" s="108"/>
      <c r="G8" s="108"/>
      <c r="H8" s="108"/>
      <c r="I8" s="108"/>
      <c r="J8" s="108"/>
      <c r="K8" s="108"/>
    </row>
    <row r="9" spans="2:11" ht="12" customHeight="1"/>
    <row r="10" spans="2:11">
      <c r="B10" t="s">
        <v>194</v>
      </c>
    </row>
    <row r="11" spans="2:11" ht="54" customHeight="1">
      <c r="C11" s="133"/>
      <c r="D11" s="133"/>
      <c r="E11" s="133"/>
      <c r="F11" s="133"/>
      <c r="G11" s="133"/>
      <c r="H11" s="133"/>
      <c r="I11" s="133"/>
      <c r="J11" s="133"/>
      <c r="K11" s="133"/>
    </row>
    <row r="12" spans="2:11" ht="12" customHeight="1"/>
    <row r="13" spans="2:11">
      <c r="B13" t="s">
        <v>195</v>
      </c>
    </row>
    <row r="14" spans="2:11">
      <c r="C14" s="98" t="s">
        <v>196</v>
      </c>
      <c r="D14" s="177" t="s">
        <v>197</v>
      </c>
      <c r="E14" s="177"/>
      <c r="F14" s="177" t="s">
        <v>5</v>
      </c>
      <c r="G14" s="177"/>
      <c r="H14" s="177"/>
      <c r="I14" s="177"/>
      <c r="J14" s="177" t="s">
        <v>198</v>
      </c>
      <c r="K14" s="177"/>
    </row>
    <row r="15" spans="2:11">
      <c r="C15" s="3"/>
      <c r="D15" s="177"/>
      <c r="E15" s="177"/>
      <c r="F15" s="196"/>
      <c r="G15" s="196"/>
      <c r="H15" s="196"/>
      <c r="I15" s="196"/>
      <c r="J15" s="177"/>
      <c r="K15" s="177"/>
    </row>
    <row r="16" spans="2:11">
      <c r="C16" s="3"/>
      <c r="D16" s="177"/>
      <c r="E16" s="177"/>
      <c r="F16" s="196"/>
      <c r="G16" s="196"/>
      <c r="H16" s="196"/>
      <c r="I16" s="196"/>
      <c r="J16" s="177"/>
      <c r="K16" s="177"/>
    </row>
    <row r="17" spans="2:11">
      <c r="C17" s="3"/>
      <c r="D17" s="177"/>
      <c r="E17" s="177"/>
      <c r="F17" s="196"/>
      <c r="G17" s="196"/>
      <c r="H17" s="196"/>
      <c r="I17" s="196"/>
      <c r="J17" s="177"/>
      <c r="K17" s="177"/>
    </row>
    <row r="18" spans="2:11">
      <c r="C18" s="3"/>
      <c r="D18" s="177"/>
      <c r="E18" s="177"/>
      <c r="F18" s="196"/>
      <c r="G18" s="196"/>
      <c r="H18" s="196"/>
      <c r="I18" s="196"/>
      <c r="J18" s="177"/>
      <c r="K18" s="177"/>
    </row>
    <row r="19" spans="2:11" ht="12" customHeight="1"/>
    <row r="20" spans="2:11">
      <c r="B20" t="s">
        <v>199</v>
      </c>
    </row>
    <row r="21" spans="2:11">
      <c r="C21" s="108"/>
      <c r="D21" s="108"/>
      <c r="E21" s="108"/>
      <c r="F21" s="108"/>
      <c r="G21" s="108"/>
      <c r="H21" s="108"/>
      <c r="I21" s="108"/>
      <c r="J21" s="108"/>
      <c r="K21" s="108"/>
    </row>
    <row r="22" spans="2:11" ht="12" customHeight="1"/>
    <row r="23" spans="2:11">
      <c r="B23" t="s">
        <v>200</v>
      </c>
    </row>
    <row r="24" spans="2:11" ht="36" customHeight="1">
      <c r="C24" s="108"/>
      <c r="D24" s="108"/>
      <c r="E24" s="108"/>
      <c r="F24" s="108"/>
      <c r="G24" s="108"/>
      <c r="H24" s="108"/>
      <c r="I24" s="108"/>
      <c r="J24" s="108"/>
      <c r="K24" s="108"/>
    </row>
    <row r="25" spans="2:11" ht="12" customHeight="1"/>
    <row r="26" spans="2:11">
      <c r="B26" t="s">
        <v>201</v>
      </c>
    </row>
    <row r="27" spans="2:11">
      <c r="C27" s="151" t="s">
        <v>202</v>
      </c>
      <c r="D27" s="151"/>
      <c r="E27" s="151"/>
      <c r="F27" s="151"/>
      <c r="G27" s="151"/>
      <c r="H27" s="151"/>
      <c r="I27" s="151"/>
      <c r="J27" s="151"/>
      <c r="K27" s="151"/>
    </row>
    <row r="28" spans="2:11">
      <c r="C28" s="151"/>
      <c r="D28" s="151"/>
      <c r="E28" s="151"/>
      <c r="F28" s="151"/>
      <c r="G28" s="151"/>
      <c r="H28" s="151"/>
      <c r="I28" s="151"/>
      <c r="J28" s="151"/>
      <c r="K28" s="151"/>
    </row>
    <row r="29" spans="2:11" ht="36" customHeight="1">
      <c r="C29" s="108"/>
      <c r="D29" s="108"/>
      <c r="E29" s="108"/>
      <c r="F29" s="108"/>
      <c r="G29" s="108"/>
      <c r="H29" s="108"/>
      <c r="I29" s="108"/>
      <c r="J29" s="108"/>
      <c r="K29" s="108"/>
    </row>
    <row r="30" spans="2:11" ht="12" customHeight="1"/>
    <row r="31" spans="2:11">
      <c r="B31" t="s">
        <v>203</v>
      </c>
    </row>
    <row r="32" spans="2:11">
      <c r="C32" s="108"/>
      <c r="D32" s="108"/>
      <c r="E32" s="108"/>
      <c r="F32" s="108"/>
      <c r="G32" s="108"/>
      <c r="H32" s="108"/>
      <c r="I32" s="108"/>
      <c r="J32" s="108"/>
      <c r="K32" s="108"/>
    </row>
    <row r="33" spans="2:11" ht="12" customHeight="1"/>
    <row r="34" spans="2:11">
      <c r="B34" t="s">
        <v>204</v>
      </c>
    </row>
    <row r="35" spans="2:11">
      <c r="C35" s="108"/>
      <c r="D35" s="108"/>
      <c r="E35" s="108"/>
      <c r="F35" s="108"/>
      <c r="G35" s="108"/>
      <c r="H35" s="108"/>
      <c r="I35" s="108"/>
      <c r="J35" s="108"/>
      <c r="K35" s="108"/>
    </row>
    <row r="36" spans="2:11" ht="12" customHeight="1"/>
    <row r="37" spans="2:11">
      <c r="B37" t="s">
        <v>205</v>
      </c>
    </row>
    <row r="38" spans="2:11">
      <c r="C38" s="108"/>
      <c r="D38" s="108"/>
      <c r="E38" s="108"/>
      <c r="F38" s="108"/>
      <c r="G38" s="108"/>
      <c r="H38" s="108"/>
      <c r="I38" s="108"/>
      <c r="J38" s="108"/>
      <c r="K38" s="108"/>
    </row>
    <row r="39" spans="2:11" ht="12" customHeight="1"/>
    <row r="40" spans="2:11">
      <c r="B40" t="s">
        <v>206</v>
      </c>
    </row>
    <row r="41" spans="2:11">
      <c r="C41" s="108"/>
      <c r="D41" s="108"/>
      <c r="E41" s="108"/>
      <c r="F41" s="108"/>
      <c r="G41" s="108"/>
      <c r="H41" s="108"/>
      <c r="I41" s="108"/>
      <c r="J41" s="108"/>
      <c r="K41" s="108"/>
    </row>
    <row r="42" spans="2:11" ht="12" customHeight="1"/>
  </sheetData>
  <mergeCells count="27">
    <mergeCell ref="C38:K38"/>
    <mergeCell ref="C41:K41"/>
    <mergeCell ref="C21:K21"/>
    <mergeCell ref="C24:K24"/>
    <mergeCell ref="C27:K28"/>
    <mergeCell ref="C29:K29"/>
    <mergeCell ref="C32:K32"/>
    <mergeCell ref="C35:K35"/>
    <mergeCell ref="D17:E17"/>
    <mergeCell ref="F17:I17"/>
    <mergeCell ref="J17:K17"/>
    <mergeCell ref="D18:E18"/>
    <mergeCell ref="F18:I18"/>
    <mergeCell ref="J18:K18"/>
    <mergeCell ref="D15:E15"/>
    <mergeCell ref="F15:I15"/>
    <mergeCell ref="J15:K15"/>
    <mergeCell ref="D16:E16"/>
    <mergeCell ref="F16:I16"/>
    <mergeCell ref="J16:K16"/>
    <mergeCell ref="B3:K3"/>
    <mergeCell ref="I5:K5"/>
    <mergeCell ref="C8:K8"/>
    <mergeCell ref="C11:K11"/>
    <mergeCell ref="D14:E14"/>
    <mergeCell ref="F14:I14"/>
    <mergeCell ref="J14:K14"/>
  </mergeCells>
  <phoneticPr fontId="1"/>
  <printOptions horizontalCentered="1"/>
  <pageMargins left="0.23622047244094491" right="0.23622047244094491" top="0.74803149606299213" bottom="0.74803149606299213" header="0.31496062992125984" footer="0.31496062992125984"/>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2022-05-27T09:28:31Z</dcterms:created>
  <dcterms:modified xsi:type="dcterms:W3CDTF">2024-06-07T07:38:29Z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2022-05-27T09:28:33Z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6acbd15b-d5fe-421f-b9a8-d4471a0d4188</vt:lpwstr>
  </property>
  <property fmtid="{D5CDD505-2E9C-101B-9397-08002B2CF9AE}" pid="8" name="MSIP_Label_d899a617-f30e-4fb8-b81c-fb6d0b94ac5b_ContentBits">
    <vt:lpwstr>0</vt:lpwstr>
  </property>
</Properties>
</file>