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a-su\Desktop\R5研修会の実施（企画競争）\"/>
    </mc:Choice>
  </mc:AlternateContent>
  <xr:revisionPtr revIDLastSave="1" documentId="13_ncr:1_{19DC12C1-D91B-4B0A-8B91-BD91BF89AD97}" xr6:coauthVersionLast="47" xr6:coauthVersionMax="47" xr10:uidLastSave="{C271A8E7-D39B-4141-B648-E9E58A342772}"/>
  <bookViews>
    <workbookView xWindow="-108" yWindow="-108" windowWidth="23256" windowHeight="12576" xr2:uid="{CEBBD60B-A68A-4B05-A40E-5AA4C2159FB5}"/>
  </bookViews>
  <sheets>
    <sheet name="（様式３－Ⅱ）委託業務経費" sheetId="2" r:id="rId1"/>
  </sheets>
  <definedNames>
    <definedName name="_xlnm.Print_Area" localSheetId="0">'（様式３－Ⅱ）委託業務経費'!$A$1:$O$66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M21" i="2"/>
  <c r="M45" i="2"/>
  <c r="M49" i="2"/>
  <c r="M48" i="2"/>
  <c r="M47" i="2"/>
  <c r="M46" i="2"/>
  <c r="M44" i="2"/>
  <c r="M43" i="2"/>
  <c r="M42" i="2"/>
  <c r="M40" i="2"/>
  <c r="M39" i="2"/>
  <c r="M38" i="2"/>
  <c r="M36" i="2"/>
  <c r="M35" i="2"/>
  <c r="M34" i="2"/>
  <c r="M32" i="2"/>
  <c r="M31" i="2"/>
  <c r="M30" i="2"/>
  <c r="M26" i="2"/>
  <c r="M17" i="2"/>
  <c r="M28" i="2"/>
  <c r="M27" i="2"/>
  <c r="M23" i="2"/>
  <c r="M25" i="2"/>
  <c r="M24" i="2"/>
  <c r="M22" i="2"/>
  <c r="M18" i="2"/>
  <c r="M19" i="2"/>
  <c r="M20" i="2"/>
  <c r="M29" i="2" l="1"/>
  <c r="M33" i="2" l="1"/>
  <c r="M37" i="2"/>
  <c r="M41" i="2"/>
  <c r="F51" i="2" l="1"/>
  <c r="M51" i="2" s="1"/>
  <c r="F54" i="2" l="1"/>
  <c r="M54" i="2" s="1"/>
  <c r="M56" i="2" s="1"/>
</calcChain>
</file>

<file path=xl/sharedStrings.xml><?xml version="1.0" encoding="utf-8"?>
<sst xmlns="http://schemas.openxmlformats.org/spreadsheetml/2006/main" count="70" uniqueCount="65">
  <si>
    <t>Ⅱ　委託業務経費</t>
    <rPh sb="2" eb="4">
      <t>イタク</t>
    </rPh>
    <rPh sb="4" eb="6">
      <t>ギョウム</t>
    </rPh>
    <rPh sb="6" eb="8">
      <t>ケイヒ</t>
    </rPh>
    <phoneticPr fontId="5"/>
  </si>
  <si>
    <t>　□課税事業者 □免税事業者　　※いずれかに☑を入れること。</t>
    <phoneticPr fontId="3"/>
  </si>
  <si>
    <t>（様式３-Ⅱ)</t>
    <phoneticPr fontId="3"/>
  </si>
  <si>
    <t>１．経費予定額</t>
    <rPh sb="2" eb="7">
      <t>ケイヒヨテイガク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</si>
  <si>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文化庁HP、「文化庁委託業務の事務処理について」の「経費計上の留意事項等」を参照の上記入してください。
    l　</t>
    </r>
    <phoneticPr fontId="3"/>
  </si>
  <si>
    <t>https://www.bunka.go.jp/qa/itaku.html</t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</si>
  <si>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必ず会計担当者が記載内容を確認するようにしてください。</t>
    </r>
    <phoneticPr fontId="3"/>
  </si>
  <si>
    <t>確認した会計担当者名</t>
    <rPh sb="0" eb="2">
      <t>カクニン</t>
    </rPh>
    <rPh sb="4" eb="6">
      <t>カイケイ</t>
    </rPh>
    <rPh sb="6" eb="9">
      <t>タントウシャ</t>
    </rPh>
    <rPh sb="9" eb="10">
      <t>メイ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</si>
  <si>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金額欄には税込の金額を記入してください。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</si>
  <si>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課税対象外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人件費・海外渡航費等、団体により異なるため会計担当者に確認すること</t>
    </r>
    <r>
      <rPr>
        <sz val="11"/>
        <rFont val="Calibri"/>
        <family val="3"/>
      </rPr>
      <t>)</t>
    </r>
    <r>
      <rPr>
        <sz val="11"/>
        <rFont val="ＭＳ Ｐゴシック"/>
        <family val="3"/>
        <charset val="128"/>
      </rPr>
      <t>の項目については、内訳欄の
　　項目名の後に</t>
    </r>
    <r>
      <rPr>
        <sz val="11"/>
        <rFont val="Calibri"/>
        <family val="3"/>
      </rPr>
      <t>*</t>
    </r>
    <r>
      <rPr>
        <sz val="11"/>
        <rFont val="ＭＳ Ｐゴシック"/>
        <family val="3"/>
        <charset val="128"/>
      </rPr>
      <t>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</si>
  <si>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消費税相当額欄には、課税対象外経費×１０％の金額が入ります。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</si>
  <si>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欄が不足する場合は行を追加してください。複数ページにわたっても結構です。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</si>
  <si>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提出前に必ず検算するようにしてください。</t>
    </r>
    <phoneticPr fontId="3"/>
  </si>
  <si>
    <t>単位：円</t>
    <rPh sb="0" eb="2">
      <t>タンイ</t>
    </rPh>
    <rPh sb="3" eb="4">
      <t>エン</t>
    </rPh>
    <phoneticPr fontId="5"/>
  </si>
  <si>
    <t>費目</t>
    <rPh sb="0" eb="2">
      <t>ヒモク</t>
    </rPh>
    <phoneticPr fontId="5"/>
  </si>
  <si>
    <t>種別</t>
    <rPh sb="0" eb="2">
      <t>シュベツ</t>
    </rPh>
    <phoneticPr fontId="5"/>
  </si>
  <si>
    <t>内訳</t>
    <rPh sb="0" eb="2">
      <t>ウチワケ</t>
    </rPh>
    <phoneticPr fontId="5"/>
  </si>
  <si>
    <t>数　量</t>
    <rPh sb="0" eb="1">
      <t>カズ</t>
    </rPh>
    <rPh sb="2" eb="3">
      <t>リョウ</t>
    </rPh>
    <phoneticPr fontId="5"/>
  </si>
  <si>
    <t>数　量</t>
    <phoneticPr fontId="5"/>
  </si>
  <si>
    <t>単価</t>
    <phoneticPr fontId="5"/>
  </si>
  <si>
    <t>金額</t>
    <phoneticPr fontId="5"/>
  </si>
  <si>
    <t>課税対象外</t>
    <rPh sb="0" eb="2">
      <t>カゼイ</t>
    </rPh>
    <rPh sb="2" eb="4">
      <t>タイショウ</t>
    </rPh>
    <rPh sb="4" eb="5">
      <t>ガイ</t>
    </rPh>
    <phoneticPr fontId="5"/>
  </si>
  <si>
    <t>人件費</t>
    <rPh sb="0" eb="3">
      <t>ジンケンヒ</t>
    </rPh>
    <phoneticPr fontId="5"/>
  </si>
  <si>
    <t>人件費</t>
  </si>
  <si>
    <t>賃金合計</t>
    <rPh sb="0" eb="2">
      <t>チンギン</t>
    </rPh>
    <rPh sb="2" eb="4">
      <t>ゴウケイ</t>
    </rPh>
    <phoneticPr fontId="5"/>
  </si>
  <si>
    <t>事業費</t>
    <rPh sb="0" eb="3">
      <t>ジギョウヒ</t>
    </rPh>
    <phoneticPr fontId="5"/>
  </si>
  <si>
    <t>諸謝金</t>
    <rPh sb="0" eb="1">
      <t>ショ</t>
    </rPh>
    <rPh sb="1" eb="3">
      <t>シャキン</t>
    </rPh>
    <phoneticPr fontId="5"/>
  </si>
  <si>
    <t>諸謝金合計</t>
    <rPh sb="0" eb="1">
      <t>ショ</t>
    </rPh>
    <rPh sb="1" eb="3">
      <t>シャキン</t>
    </rPh>
    <rPh sb="3" eb="5">
      <t>ゴウケイ</t>
    </rPh>
    <phoneticPr fontId="5"/>
  </si>
  <si>
    <t>旅費</t>
    <rPh sb="0" eb="2">
      <t>リョヒ</t>
    </rPh>
    <phoneticPr fontId="5"/>
  </si>
  <si>
    <t>旅費合計</t>
    <rPh sb="0" eb="2">
      <t>リョヒ</t>
    </rPh>
    <rPh sb="2" eb="4">
      <t>ゴウケイ</t>
    </rPh>
    <phoneticPr fontId="5"/>
  </si>
  <si>
    <t>借損料</t>
    <rPh sb="0" eb="1">
      <t>シャク</t>
    </rPh>
    <rPh sb="1" eb="2">
      <t>ソン</t>
    </rPh>
    <rPh sb="2" eb="3">
      <t>リョウ</t>
    </rPh>
    <phoneticPr fontId="5"/>
  </si>
  <si>
    <t>借損料合計</t>
    <rPh sb="0" eb="1">
      <t>カ</t>
    </rPh>
    <rPh sb="1" eb="2">
      <t>ソン</t>
    </rPh>
    <rPh sb="2" eb="3">
      <t>リョウ</t>
    </rPh>
    <rPh sb="3" eb="5">
      <t>ゴウケイ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</si>
  <si>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</si>
  <si>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消耗品費合計</t>
    <rPh sb="0" eb="2">
      <t>ショウモウ</t>
    </rPh>
    <rPh sb="2" eb="3">
      <t>ヒン</t>
    </rPh>
    <rPh sb="3" eb="4">
      <t>ヒ</t>
    </rPh>
    <rPh sb="4" eb="6">
      <t>ゴウケイ</t>
    </rPh>
    <phoneticPr fontId="5"/>
  </si>
  <si>
    <t>会議費</t>
    <rPh sb="0" eb="3">
      <t>カイギヒ</t>
    </rPh>
    <phoneticPr fontId="5"/>
  </si>
  <si>
    <t>会議費合計</t>
    <rPh sb="0" eb="2">
      <t>カイギ</t>
    </rPh>
    <rPh sb="2" eb="3">
      <t>ヒ</t>
    </rPh>
    <rPh sb="3" eb="5">
      <t>ゴウケイ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</si>
  <si>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</si>
  <si>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5"/>
  </si>
  <si>
    <t>雑役務費</t>
    <rPh sb="0" eb="1">
      <t>ザツ</t>
    </rPh>
    <rPh sb="1" eb="3">
      <t>エキム</t>
    </rPh>
    <rPh sb="3" eb="4">
      <t>ヒ</t>
    </rPh>
    <phoneticPr fontId="5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</si>
  <si>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5"/>
  </si>
  <si>
    <t>消費税相当額</t>
    <rPh sb="0" eb="3">
      <t>ショウヒゼイ</t>
    </rPh>
    <rPh sb="3" eb="5">
      <t>ソウトウ</t>
    </rPh>
    <rPh sb="5" eb="6">
      <t>ガク</t>
    </rPh>
    <phoneticPr fontId="5"/>
  </si>
  <si>
    <t>不（非）課税経費（</t>
    <rPh sb="0" eb="1">
      <t>フ</t>
    </rPh>
    <rPh sb="2" eb="3">
      <t>ヒ</t>
    </rPh>
    <rPh sb="4" eb="6">
      <t>カゼイ</t>
    </rPh>
    <rPh sb="6" eb="8">
      <t>ケイヒ</t>
    </rPh>
    <phoneticPr fontId="5"/>
  </si>
  <si>
    <t>）　×</t>
    <phoneticPr fontId="5"/>
  </si>
  <si>
    <t>←不（非）課税経費（人件費、一部の謝金、海外旅費等）のみ対象</t>
    <phoneticPr fontId="3"/>
  </si>
  <si>
    <t xml:space="preserve">         インボイス影響額-経過措置の適用：無</t>
    <phoneticPr fontId="3"/>
  </si>
  <si>
    <t>←対象となる取引額の消費税額（×10/110）の全額（100％）の消費税込みの額（×110/100）　→＝対象となる取引額の10%</t>
    <phoneticPr fontId="3"/>
  </si>
  <si>
    <t xml:space="preserve">         インボイス影響額-経過措置の適用：有</t>
    <phoneticPr fontId="3"/>
  </si>
  <si>
    <t>　一般管理費</t>
    <rPh sb="1" eb="2">
      <t>イチ</t>
    </rPh>
    <rPh sb="2" eb="3">
      <t>パン</t>
    </rPh>
    <rPh sb="3" eb="4">
      <t>カン</t>
    </rPh>
    <rPh sb="4" eb="5">
      <t>リ</t>
    </rPh>
    <rPh sb="5" eb="6">
      <t>ヒ</t>
    </rPh>
    <phoneticPr fontId="5"/>
  </si>
  <si>
    <t>人件費＋事業費（</t>
    <rPh sb="0" eb="3">
      <t>ジンケンヒ</t>
    </rPh>
    <rPh sb="4" eb="7">
      <t>ジギョウヒ</t>
    </rPh>
    <phoneticPr fontId="5"/>
  </si>
  <si>
    <t>） ×</t>
    <phoneticPr fontId="5"/>
  </si>
  <si>
    <t>○%</t>
    <phoneticPr fontId="3"/>
  </si>
  <si>
    <t>　</t>
  </si>
  <si>
    <t>※一般管理費率をご入力ください。</t>
    <rPh sb="1" eb="3">
      <t>イッパン</t>
    </rPh>
    <rPh sb="3" eb="6">
      <t>カンリヒ</t>
    </rPh>
    <rPh sb="6" eb="7">
      <t>リツ</t>
    </rPh>
    <rPh sb="9" eb="11">
      <t>ニュウリョク</t>
    </rPh>
    <phoneticPr fontId="3"/>
  </si>
  <si>
    <t>　再委託費</t>
    <rPh sb="1" eb="5">
      <t>サイイタクヒ</t>
    </rPh>
    <phoneticPr fontId="5"/>
  </si>
  <si>
    <t>　</t>
    <phoneticPr fontId="3"/>
  </si>
  <si>
    <t xml:space="preserve">  合計</t>
    <rPh sb="2" eb="4">
      <t>ゴウケイ</t>
    </rPh>
    <phoneticPr fontId="5"/>
  </si>
  <si>
    <t>　２．再委託費内訳</t>
    <rPh sb="3" eb="6">
      <t>サイイタク</t>
    </rPh>
    <rPh sb="6" eb="7">
      <t>ヒ</t>
    </rPh>
    <rPh sb="7" eb="9">
      <t>ウチワケ</t>
    </rPh>
    <phoneticPr fontId="5"/>
  </si>
  <si>
    <t>　　機関名：</t>
    <rPh sb="2" eb="4">
      <t>キカン</t>
    </rPh>
    <rPh sb="4" eb="5">
      <t>メイ</t>
    </rPh>
    <phoneticPr fontId="5"/>
  </si>
  <si>
    <t>　（単位：円）</t>
    <rPh sb="2" eb="4">
      <t>タンイ</t>
    </rPh>
    <rPh sb="5" eb="6">
      <t>エン</t>
    </rPh>
    <phoneticPr fontId="5"/>
  </si>
  <si>
    <t>費　　目</t>
    <rPh sb="0" eb="1">
      <t>ヒ</t>
    </rPh>
    <rPh sb="3" eb="4">
      <t>メ</t>
    </rPh>
    <phoneticPr fontId="5"/>
  </si>
  <si>
    <t>種　　別</t>
    <rPh sb="0" eb="1">
      <t>タネ</t>
    </rPh>
    <rPh sb="3" eb="4">
      <t>ベツ</t>
    </rPh>
    <phoneticPr fontId="5"/>
  </si>
  <si>
    <t>内　　訳</t>
    <rPh sb="0" eb="1">
      <t>ウチ</t>
    </rPh>
    <rPh sb="3" eb="4">
      <t>ヤク</t>
    </rPh>
    <phoneticPr fontId="5"/>
  </si>
  <si>
    <t>経費予定額</t>
    <rPh sb="0" eb="2">
      <t>ケイヒ</t>
    </rPh>
    <rPh sb="2" eb="4">
      <t>ヨテイ</t>
    </rPh>
    <rPh sb="4" eb="5">
      <t>ガク</t>
    </rPh>
    <phoneticPr fontId="5"/>
  </si>
  <si>
    <t>小計</t>
    <rPh sb="0" eb="1">
      <t>コ</t>
    </rPh>
    <rPh sb="1" eb="2">
      <t>ケイ</t>
    </rPh>
    <phoneticPr fontId="5"/>
  </si>
  <si>
    <t>差引合計</t>
    <rPh sb="0" eb="2">
      <t>サシヒキ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</si>
</sst>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Wingdings"/>
      <family val="3"/>
      <charset val="2"/>
    </font>
    <font>
      <sz val="11"/>
      <name val="Calibri"/>
      <family val="3"/>
    </font>
    <font>
      <sz val="11"/>
      <name val="ＭＳ Ｐゴシック"/>
      <family val="3"/>
      <charset val="2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shrinkToFit="1"/>
    </xf>
    <xf numFmtId="0" fontId="4" fillId="0" borderId="0" xfId="3" applyFont="1">
      <alignment vertical="center"/>
    </xf>
    <xf numFmtId="0" fontId="4" fillId="0" borderId="6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6" fillId="0" borderId="0" xfId="3" applyFont="1">
      <alignment vertical="center"/>
    </xf>
    <xf numFmtId="0" fontId="4" fillId="0" borderId="13" xfId="3" applyFont="1" applyBorder="1">
      <alignment vertical="center"/>
    </xf>
    <xf numFmtId="38" fontId="2" fillId="0" borderId="0" xfId="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2" fillId="0" borderId="27" xfId="2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5" xfId="1" applyFont="1" applyBorder="1" applyAlignment="1">
      <alignment horizontal="right" vertical="center" shrinkToFit="1"/>
    </xf>
    <xf numFmtId="38" fontId="2" fillId="0" borderId="32" xfId="2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37" xfId="1" applyBorder="1" applyAlignment="1">
      <alignment vertical="center"/>
    </xf>
    <xf numFmtId="0" fontId="2" fillId="0" borderId="40" xfId="1" applyFont="1" applyBorder="1" applyAlignment="1">
      <alignment horizontal="center" vertical="center" shrinkToFit="1"/>
    </xf>
    <xf numFmtId="38" fontId="2" fillId="0" borderId="47" xfId="2" applyFont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48" xfId="1" applyBorder="1" applyAlignment="1">
      <alignment horizontal="center"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horizontal="left" vertical="center" shrinkToFit="1"/>
    </xf>
    <xf numFmtId="38" fontId="2" fillId="0" borderId="51" xfId="2" applyFont="1" applyFill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vertical="center"/>
    </xf>
    <xf numFmtId="0" fontId="0" fillId="0" borderId="52" xfId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0" fillId="0" borderId="55" xfId="1" applyFont="1" applyBorder="1" applyAlignment="1">
      <alignment horizontal="left" vertical="center" shrinkToFit="1"/>
    </xf>
    <xf numFmtId="38" fontId="2" fillId="0" borderId="25" xfId="2" applyFont="1" applyFill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0" fillId="0" borderId="58" xfId="1" applyFont="1" applyBorder="1" applyAlignment="1">
      <alignment horizontal="center" vertical="center"/>
    </xf>
    <xf numFmtId="0" fontId="1" fillId="0" borderId="58" xfId="1" applyBorder="1" applyAlignment="1">
      <alignment vertical="center"/>
    </xf>
    <xf numFmtId="0" fontId="0" fillId="0" borderId="59" xfId="1" applyFont="1" applyBorder="1" applyAlignment="1">
      <alignment horizontal="left" vertical="center" shrinkToFit="1"/>
    </xf>
    <xf numFmtId="38" fontId="2" fillId="0" borderId="61" xfId="2" applyFont="1" applyFill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vertical="center"/>
    </xf>
    <xf numFmtId="0" fontId="0" fillId="0" borderId="63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0" fillId="0" borderId="63" xfId="1" applyFont="1" applyBorder="1" applyAlignment="1">
      <alignment horizontal="left" vertical="center" shrinkToFit="1"/>
    </xf>
    <xf numFmtId="0" fontId="0" fillId="0" borderId="49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9" xfId="1" applyFont="1" applyBorder="1" applyAlignment="1">
      <alignment horizontal="left" vertical="center" shrinkToFit="1"/>
    </xf>
    <xf numFmtId="0" fontId="0" fillId="0" borderId="53" xfId="1" applyFont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left" vertical="center" shrinkToFit="1"/>
    </xf>
    <xf numFmtId="0" fontId="1" fillId="0" borderId="52" xfId="1" applyBorder="1" applyAlignment="1">
      <alignment horizontal="center" vertical="center"/>
    </xf>
    <xf numFmtId="0" fontId="1" fillId="0" borderId="55" xfId="1" applyBorder="1" applyAlignment="1">
      <alignment horizontal="left" vertical="center" shrinkToFit="1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left" vertical="center" shrinkToFit="1"/>
    </xf>
    <xf numFmtId="0" fontId="0" fillId="0" borderId="66" xfId="1" applyFont="1" applyBorder="1" applyAlignment="1">
      <alignment horizontal="left" vertical="center" shrinkToFit="1"/>
    </xf>
    <xf numFmtId="0" fontId="1" fillId="0" borderId="68" xfId="1" applyBorder="1" applyAlignment="1">
      <alignment horizontal="center" vertical="center"/>
    </xf>
    <xf numFmtId="0" fontId="1" fillId="0" borderId="69" xfId="1" applyBorder="1" applyAlignment="1">
      <alignment vertical="center"/>
    </xf>
    <xf numFmtId="0" fontId="0" fillId="0" borderId="68" xfId="1" applyFont="1" applyBorder="1" applyAlignment="1">
      <alignment horizontal="center" vertical="center"/>
    </xf>
    <xf numFmtId="0" fontId="0" fillId="0" borderId="67" xfId="1" applyFont="1" applyBorder="1" applyAlignment="1">
      <alignment horizontal="center" vertical="center"/>
    </xf>
    <xf numFmtId="0" fontId="1" fillId="0" borderId="67" xfId="1" applyBorder="1" applyAlignment="1">
      <alignment vertical="center"/>
    </xf>
    <xf numFmtId="0" fontId="0" fillId="0" borderId="70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38" fontId="2" fillId="3" borderId="32" xfId="2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72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3">
      <alignment vertical="center"/>
    </xf>
    <xf numFmtId="0" fontId="4" fillId="0" borderId="14" xfId="3" applyFont="1" applyBorder="1">
      <alignment vertical="center"/>
    </xf>
    <xf numFmtId="0" fontId="4" fillId="0" borderId="16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20" xfId="3" applyFont="1" applyBorder="1">
      <alignment vertical="center"/>
    </xf>
    <xf numFmtId="0" fontId="1" fillId="0" borderId="37" xfId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0" fontId="9" fillId="0" borderId="0" xfId="1" applyFont="1" applyAlignment="1">
      <alignment vertical="center"/>
    </xf>
    <xf numFmtId="0" fontId="1" fillId="0" borderId="31" xfId="1" applyBorder="1" applyAlignment="1">
      <alignment vertical="center" shrinkToFit="1"/>
    </xf>
    <xf numFmtId="9" fontId="8" fillId="0" borderId="33" xfId="4" applyFont="1" applyBorder="1" applyAlignment="1">
      <alignment horizontal="center" vertical="center"/>
    </xf>
    <xf numFmtId="0" fontId="1" fillId="0" borderId="74" xfId="1" applyBorder="1" applyAlignment="1">
      <alignment vertical="center" shrinkToFit="1"/>
    </xf>
    <xf numFmtId="0" fontId="1" fillId="0" borderId="75" xfId="1" applyBorder="1" applyAlignment="1">
      <alignment vertical="center"/>
    </xf>
    <xf numFmtId="0" fontId="1" fillId="0" borderId="75" xfId="1" applyBorder="1" applyAlignment="1">
      <alignment horizontal="center" vertical="center"/>
    </xf>
    <xf numFmtId="0" fontId="1" fillId="0" borderId="0" xfId="3" applyAlignment="1">
      <alignment horizontal="right" vertical="center"/>
    </xf>
    <xf numFmtId="0" fontId="12" fillId="0" borderId="80" xfId="1" applyFont="1" applyBorder="1" applyAlignment="1">
      <alignment vertical="center"/>
    </xf>
    <xf numFmtId="0" fontId="1" fillId="0" borderId="80" xfId="3" applyBorder="1">
      <alignment vertical="center"/>
    </xf>
    <xf numFmtId="0" fontId="1" fillId="0" borderId="80" xfId="1" applyBorder="1" applyAlignment="1">
      <alignment vertical="center"/>
    </xf>
    <xf numFmtId="0" fontId="12" fillId="0" borderId="80" xfId="3" applyFont="1" applyBorder="1">
      <alignment vertical="center"/>
    </xf>
    <xf numFmtId="0" fontId="12" fillId="0" borderId="83" xfId="1" applyFont="1" applyBorder="1" applyAlignment="1">
      <alignment vertical="center"/>
    </xf>
    <xf numFmtId="0" fontId="1" fillId="0" borderId="84" xfId="1" applyBorder="1" applyAlignment="1">
      <alignment vertical="center"/>
    </xf>
    <xf numFmtId="0" fontId="1" fillId="0" borderId="84" xfId="1" applyBorder="1" applyAlignment="1">
      <alignment vertical="center" shrinkToFit="1"/>
    </xf>
    <xf numFmtId="0" fontId="1" fillId="0" borderId="84" xfId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38" fontId="2" fillId="0" borderId="0" xfId="5" applyFont="1" applyAlignment="1">
      <alignment vertical="center"/>
    </xf>
    <xf numFmtId="38" fontId="12" fillId="0" borderId="0" xfId="5" applyFont="1" applyAlignment="1">
      <alignment vertical="center" wrapText="1"/>
    </xf>
    <xf numFmtId="38" fontId="12" fillId="0" borderId="81" xfId="5" applyFont="1" applyBorder="1" applyAlignment="1">
      <alignment vertical="center" wrapText="1"/>
    </xf>
    <xf numFmtId="38" fontId="1" fillId="0" borderId="0" xfId="5" applyFont="1" applyBorder="1" applyAlignment="1">
      <alignment vertical="center"/>
    </xf>
    <xf numFmtId="38" fontId="1" fillId="0" borderId="81" xfId="5" applyFont="1" applyBorder="1" applyAlignment="1">
      <alignment vertical="center"/>
    </xf>
    <xf numFmtId="38" fontId="1" fillId="0" borderId="0" xfId="5" applyFont="1">
      <alignment vertical="center"/>
    </xf>
    <xf numFmtId="38" fontId="1" fillId="0" borderId="81" xfId="5" applyFont="1" applyBorder="1">
      <alignment vertical="center"/>
    </xf>
    <xf numFmtId="38" fontId="1" fillId="0" borderId="84" xfId="5" applyFont="1" applyBorder="1" applyAlignment="1">
      <alignment vertical="center"/>
    </xf>
    <xf numFmtId="38" fontId="1" fillId="0" borderId="85" xfId="5" applyFont="1" applyBorder="1" applyAlignment="1">
      <alignment vertical="center"/>
    </xf>
    <xf numFmtId="38" fontId="4" fillId="0" borderId="0" xfId="5" applyFont="1">
      <alignment vertical="center"/>
    </xf>
    <xf numFmtId="38" fontId="2" fillId="0" borderId="0" xfId="5" applyFont="1" applyAlignment="1">
      <alignment horizontal="right" vertical="center"/>
    </xf>
    <xf numFmtId="38" fontId="2" fillId="3" borderId="37" xfId="5" applyFont="1" applyFill="1" applyBorder="1" applyAlignment="1">
      <alignment horizontal="center" vertical="center"/>
    </xf>
    <xf numFmtId="38" fontId="2" fillId="3" borderId="32" xfId="5" applyFont="1" applyFill="1" applyBorder="1" applyAlignment="1">
      <alignment horizontal="center" vertical="center"/>
    </xf>
    <xf numFmtId="38" fontId="2" fillId="0" borderId="52" xfId="5" applyFont="1" applyFill="1" applyBorder="1" applyAlignment="1">
      <alignment vertical="center"/>
    </xf>
    <xf numFmtId="38" fontId="2" fillId="0" borderId="51" xfId="5" applyFont="1" applyFill="1" applyBorder="1" applyAlignment="1">
      <alignment vertical="center"/>
    </xf>
    <xf numFmtId="38" fontId="2" fillId="0" borderId="48" xfId="5" applyFont="1" applyFill="1" applyBorder="1" applyAlignment="1">
      <alignment vertical="center"/>
    </xf>
    <xf numFmtId="38" fontId="2" fillId="0" borderId="47" xfId="5" applyFont="1" applyFill="1" applyBorder="1" applyAlignment="1">
      <alignment vertical="center"/>
    </xf>
    <xf numFmtId="38" fontId="2" fillId="0" borderId="62" xfId="5" applyFont="1" applyFill="1" applyBorder="1" applyAlignment="1">
      <alignment vertical="center"/>
    </xf>
    <xf numFmtId="38" fontId="2" fillId="0" borderId="58" xfId="5" applyFont="1" applyFill="1" applyBorder="1" applyAlignment="1">
      <alignment vertical="center"/>
    </xf>
    <xf numFmtId="38" fontId="2" fillId="0" borderId="37" xfId="5" applyFont="1" applyFill="1" applyBorder="1" applyAlignment="1">
      <alignment vertical="center"/>
    </xf>
    <xf numFmtId="38" fontId="2" fillId="4" borderId="32" xfId="5" applyFont="1" applyFill="1" applyBorder="1" applyAlignment="1">
      <alignment vertical="center"/>
    </xf>
    <xf numFmtId="38" fontId="2" fillId="0" borderId="67" xfId="5" applyFont="1" applyFill="1" applyBorder="1" applyAlignment="1">
      <alignment vertical="center"/>
    </xf>
    <xf numFmtId="38" fontId="2" fillId="0" borderId="65" xfId="5" applyFont="1" applyFill="1" applyBorder="1" applyAlignment="1">
      <alignment vertical="center"/>
    </xf>
    <xf numFmtId="38" fontId="2" fillId="0" borderId="61" xfId="5" applyFont="1" applyFill="1" applyBorder="1" applyAlignment="1">
      <alignment vertical="center"/>
    </xf>
    <xf numFmtId="38" fontId="2" fillId="0" borderId="12" xfId="5" applyFont="1" applyFill="1" applyBorder="1" applyAlignment="1">
      <alignment vertical="center"/>
    </xf>
    <xf numFmtId="38" fontId="2" fillId="0" borderId="25" xfId="5" applyFont="1" applyFill="1" applyBorder="1" applyAlignment="1">
      <alignment vertical="center"/>
    </xf>
    <xf numFmtId="38" fontId="2" fillId="0" borderId="33" xfId="5" applyFont="1" applyBorder="1" applyAlignment="1">
      <alignment vertical="center"/>
    </xf>
    <xf numFmtId="38" fontId="2" fillId="0" borderId="28" xfId="5" applyFont="1" applyBorder="1" applyAlignment="1">
      <alignment vertical="center"/>
    </xf>
    <xf numFmtId="38" fontId="2" fillId="0" borderId="27" xfId="5" applyFont="1" applyFill="1" applyBorder="1" applyAlignment="1">
      <alignment vertical="center"/>
    </xf>
    <xf numFmtId="38" fontId="2" fillId="0" borderId="76" xfId="5" applyFont="1" applyBorder="1" applyAlignment="1">
      <alignment vertical="center"/>
    </xf>
    <xf numFmtId="38" fontId="2" fillId="2" borderId="21" xfId="5" applyFont="1" applyFill="1" applyBorder="1" applyAlignment="1">
      <alignment vertical="center"/>
    </xf>
    <xf numFmtId="38" fontId="2" fillId="0" borderId="0" xfId="5" applyFont="1" applyBorder="1" applyAlignment="1">
      <alignment vertical="center"/>
    </xf>
    <xf numFmtId="38" fontId="2" fillId="0" borderId="0" xfId="5" applyFont="1" applyFill="1" applyBorder="1" applyAlignment="1">
      <alignment vertical="center"/>
    </xf>
    <xf numFmtId="38" fontId="4" fillId="0" borderId="0" xfId="5" applyFont="1" applyAlignment="1">
      <alignment horizontal="right" vertical="center"/>
    </xf>
    <xf numFmtId="38" fontId="4" fillId="0" borderId="17" xfId="5" applyFont="1" applyBorder="1" applyAlignment="1">
      <alignment horizontal="center" vertical="center"/>
    </xf>
    <xf numFmtId="38" fontId="4" fillId="0" borderId="12" xfId="5" applyFont="1" applyBorder="1">
      <alignment vertical="center"/>
    </xf>
    <xf numFmtId="38" fontId="4" fillId="0" borderId="6" xfId="5" applyFont="1" applyBorder="1">
      <alignment vertical="center"/>
    </xf>
    <xf numFmtId="38" fontId="4" fillId="0" borderId="5" xfId="5" applyFont="1" applyBorder="1">
      <alignment vertical="center"/>
    </xf>
    <xf numFmtId="38" fontId="4" fillId="0" borderId="1" xfId="5" applyFont="1" applyBorder="1">
      <alignment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86" xfId="1" applyFont="1" applyBorder="1" applyAlignment="1">
      <alignment horizontal="right" vertical="center" shrinkToFit="1"/>
    </xf>
    <xf numFmtId="0" fontId="2" fillId="0" borderId="52" xfId="1" applyFont="1" applyBorder="1" applyAlignment="1">
      <alignment vertical="center"/>
    </xf>
    <xf numFmtId="9" fontId="2" fillId="0" borderId="52" xfId="1" applyNumberFormat="1" applyFont="1" applyBorder="1" applyAlignment="1">
      <alignment horizontal="center" vertical="center"/>
    </xf>
    <xf numFmtId="38" fontId="2" fillId="2" borderId="51" xfId="5" applyFont="1" applyFill="1" applyBorder="1" applyAlignment="1">
      <alignment vertical="center"/>
    </xf>
    <xf numFmtId="38" fontId="2" fillId="0" borderId="0" xfId="2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4" fillId="0" borderId="0" xfId="3" applyFo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12" fillId="0" borderId="77" xfId="3" applyFont="1" applyBorder="1" applyAlignment="1">
      <alignment horizontal="left" vertical="center" wrapText="1"/>
    </xf>
    <xf numFmtId="0" fontId="12" fillId="0" borderId="78" xfId="3" applyFont="1" applyBorder="1" applyAlignment="1">
      <alignment horizontal="left" vertical="center" wrapText="1"/>
    </xf>
    <xf numFmtId="0" fontId="12" fillId="0" borderId="79" xfId="3" applyFont="1" applyBorder="1" applyAlignment="1">
      <alignment horizontal="left" vertical="center" wrapText="1"/>
    </xf>
    <xf numFmtId="0" fontId="12" fillId="0" borderId="80" xfId="3" applyFont="1" applyBorder="1" applyAlignment="1">
      <alignment horizontal="right" vertical="center" wrapText="1"/>
    </xf>
    <xf numFmtId="0" fontId="12" fillId="0" borderId="0" xfId="3" applyFont="1" applyAlignment="1">
      <alignment horizontal="right" vertical="center" wrapText="1"/>
    </xf>
    <xf numFmtId="0" fontId="2" fillId="3" borderId="57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81" xfId="3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82" xfId="3" applyBorder="1" applyAlignment="1">
      <alignment horizontal="center" vertical="center"/>
    </xf>
    <xf numFmtId="0" fontId="1" fillId="0" borderId="73" xfId="3" applyBorder="1" applyAlignment="1">
      <alignment horizontal="right" vertical="center"/>
    </xf>
    <xf numFmtId="0" fontId="2" fillId="3" borderId="42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12" fillId="0" borderId="8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81" xfId="3" applyFont="1" applyBorder="1" applyAlignment="1">
      <alignment horizontal="left" vertical="center" wrapText="1"/>
    </xf>
    <xf numFmtId="0" fontId="2" fillId="3" borderId="39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0" fontId="2" fillId="3" borderId="71" xfId="1" applyFont="1" applyFill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14" fillId="0" borderId="90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shrinkToFit="1"/>
    </xf>
    <xf numFmtId="0" fontId="14" fillId="0" borderId="87" xfId="1" applyFont="1" applyBorder="1" applyAlignment="1">
      <alignment horizontal="left" vertical="center" shrinkToFit="1"/>
    </xf>
    <xf numFmtId="0" fontId="14" fillId="0" borderId="88" xfId="1" applyFont="1" applyBorder="1" applyAlignment="1">
      <alignment horizontal="left" vertical="center" shrinkToFit="1"/>
    </xf>
    <xf numFmtId="0" fontId="14" fillId="0" borderId="89" xfId="1" applyFont="1" applyBorder="1" applyAlignment="1">
      <alignment horizontal="left" vertical="center" shrinkToFit="1"/>
    </xf>
    <xf numFmtId="0" fontId="2" fillId="3" borderId="57" xfId="1" applyFont="1" applyFill="1" applyBorder="1" applyAlignment="1">
      <alignment horizontal="center" vertical="top"/>
    </xf>
    <xf numFmtId="0" fontId="2" fillId="3" borderId="56" xfId="1" applyFont="1" applyFill="1" applyBorder="1" applyAlignment="1">
      <alignment horizontal="center" vertical="top"/>
    </xf>
    <xf numFmtId="0" fontId="2" fillId="3" borderId="26" xfId="1" applyFont="1" applyFill="1" applyBorder="1" applyAlignment="1">
      <alignment horizontal="center" vertical="top"/>
    </xf>
    <xf numFmtId="0" fontId="2" fillId="3" borderId="43" xfId="1" applyFont="1" applyFill="1" applyBorder="1" applyAlignment="1">
      <alignment horizontal="center" vertical="top"/>
    </xf>
    <xf numFmtId="0" fontId="2" fillId="3" borderId="23" xfId="1" applyFont="1" applyFill="1" applyBorder="1" applyAlignment="1">
      <alignment horizontal="center" vertical="top"/>
    </xf>
    <xf numFmtId="0" fontId="2" fillId="3" borderId="45" xfId="1" applyFont="1" applyFill="1" applyBorder="1" applyAlignment="1">
      <alignment horizontal="center" vertical="top"/>
    </xf>
    <xf numFmtId="38" fontId="1" fillId="0" borderId="52" xfId="1" applyNumberForma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2" fillId="3" borderId="31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3" borderId="23" xfId="1" applyFont="1" applyFill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0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3" xfId="1" applyFont="1" applyFill="1" applyBorder="1" applyAlignment="1">
      <alignment vertical="center"/>
    </xf>
    <xf numFmtId="0" fontId="2" fillId="3" borderId="36" xfId="1" applyFont="1" applyFill="1" applyBorder="1" applyAlignment="1">
      <alignment vertical="center"/>
    </xf>
    <xf numFmtId="38" fontId="1" fillId="0" borderId="33" xfId="1" applyNumberFormat="1" applyBorder="1" applyAlignment="1">
      <alignment horizontal="center" vertical="center"/>
    </xf>
    <xf numFmtId="0" fontId="4" fillId="0" borderId="0" xfId="3" applyFont="1" applyAlignment="1">
      <alignment vertical="center"/>
    </xf>
  </cellXfs>
  <cellStyles count="6">
    <cellStyle name="パーセント 2" xfId="4" xr:uid="{4B4D4F47-0B62-43D1-B431-EBB449A38741}"/>
    <cellStyle name="桁区切り" xfId="5" builtinId="6"/>
    <cellStyle name="桁区切り 2" xfId="2" xr:uid="{9A429BF5-FEF4-42B8-8189-2F80918EE1F7}"/>
    <cellStyle name="標準" xfId="0" builtinId="0"/>
    <cellStyle name="標準 2" xfId="3" xr:uid="{F590C6BE-C100-4AF5-AF47-BA94D45BA4B4}"/>
    <cellStyle name="標準 3" xfId="1" xr:uid="{7D49E22D-F077-4829-A751-28A609F0A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D8F3-5DED-4705-9B58-0F5D947E0380}">
  <sheetPr>
    <pageSetUpPr fitToPage="1"/>
  </sheetPr>
  <dimension ref="B1:P83"/>
  <sheetViews>
    <sheetView tabSelected="1" view="pageBreakPreview" zoomScaleNormal="100" zoomScaleSheetLayoutView="100" zoomScalePageLayoutView="72" workbookViewId="0">
      <selection activeCell="E17" sqref="E17"/>
    </sheetView>
  </sheetViews>
  <sheetFormatPr defaultColWidth="8.125" defaultRowHeight="13.15"/>
  <cols>
    <col min="1" max="1" width="1.5" style="1" customWidth="1"/>
    <col min="2" max="2" width="7.25" style="1" customWidth="1"/>
    <col min="3" max="3" width="3.625" style="1" customWidth="1"/>
    <col min="4" max="4" width="9" style="1" customWidth="1"/>
    <col min="5" max="5" width="21.375" style="5" customWidth="1"/>
    <col min="6" max="6" width="4.75" style="4" customWidth="1"/>
    <col min="7" max="7" width="5.25" style="3" customWidth="1"/>
    <col min="8" max="8" width="4.875" style="4" bestFit="1" customWidth="1"/>
    <col min="9" max="9" width="5.75" style="3" bestFit="1" customWidth="1"/>
    <col min="10" max="10" width="4.875" style="4" bestFit="1" customWidth="1"/>
    <col min="11" max="11" width="5.25" style="3" customWidth="1"/>
    <col min="12" max="12" width="16.75" style="99" customWidth="1"/>
    <col min="13" max="13" width="16.875" style="99" customWidth="1"/>
    <col min="14" max="14" width="14.25" style="2" customWidth="1"/>
    <col min="15" max="15" width="1.5" style="2" customWidth="1"/>
    <col min="16" max="16" width="6.625" style="1" customWidth="1"/>
    <col min="17" max="17" width="9.75" style="1" customWidth="1"/>
    <col min="18" max="16384" width="8.125" style="1"/>
  </cols>
  <sheetData>
    <row r="1" spans="2:15">
      <c r="B1" s="1" t="s">
        <v>0</v>
      </c>
      <c r="E1" s="170" t="s">
        <v>1</v>
      </c>
      <c r="F1" s="170"/>
      <c r="G1" s="170"/>
      <c r="H1" s="170"/>
      <c r="I1" s="170"/>
      <c r="J1" s="170"/>
      <c r="K1" s="170"/>
      <c r="L1" s="170"/>
      <c r="M1" s="170"/>
      <c r="N1" s="82" t="s">
        <v>2</v>
      </c>
      <c r="O1" s="82"/>
    </row>
    <row r="2" spans="2:15" s="6" customFormat="1" ht="15" customHeight="1">
      <c r="B2" s="210" t="s">
        <v>3</v>
      </c>
      <c r="C2" s="210"/>
      <c r="D2" s="210"/>
      <c r="E2" s="145"/>
      <c r="F2" s="145"/>
      <c r="G2" s="145"/>
      <c r="H2" s="145"/>
      <c r="I2" s="145"/>
      <c r="J2" s="145"/>
      <c r="K2" s="145"/>
      <c r="L2" s="108"/>
      <c r="M2" s="108"/>
      <c r="N2" s="145"/>
      <c r="O2" s="145"/>
    </row>
    <row r="3" spans="2:15" ht="13.9" thickBot="1">
      <c r="N3" s="82"/>
      <c r="O3" s="82"/>
    </row>
    <row r="4" spans="2:15" s="6" customFormat="1" ht="13.15" customHeight="1">
      <c r="B4" s="89"/>
      <c r="C4" s="148" t="s">
        <v>4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45"/>
      <c r="O4" s="145"/>
    </row>
    <row r="5" spans="2:15" ht="13.15" customHeight="1">
      <c r="B5" s="4"/>
      <c r="C5" s="151" t="s">
        <v>5</v>
      </c>
      <c r="D5" s="152"/>
      <c r="E5" s="152"/>
      <c r="F5" s="98"/>
      <c r="G5" s="98"/>
      <c r="H5" s="98"/>
      <c r="I5" s="98"/>
      <c r="J5" s="98"/>
      <c r="K5" s="98"/>
      <c r="L5" s="100"/>
      <c r="M5" s="101"/>
    </row>
    <row r="6" spans="2:15" ht="13.15" customHeight="1">
      <c r="B6" s="89"/>
      <c r="C6" s="90" t="s">
        <v>6</v>
      </c>
      <c r="D6" s="4"/>
      <c r="L6" s="102"/>
      <c r="M6" s="103"/>
      <c r="N6" s="82"/>
      <c r="O6" s="82"/>
    </row>
    <row r="7" spans="2:15" s="6" customFormat="1" ht="13.15" customHeight="1">
      <c r="B7" s="75"/>
      <c r="C7" s="91"/>
      <c r="D7" s="75"/>
      <c r="E7" s="75"/>
      <c r="F7" s="75"/>
      <c r="G7" s="75"/>
      <c r="H7" s="75"/>
      <c r="I7" s="75"/>
      <c r="J7" s="155"/>
      <c r="K7" s="155"/>
      <c r="L7" s="155"/>
      <c r="M7" s="156"/>
      <c r="N7" s="145"/>
      <c r="O7" s="145"/>
    </row>
    <row r="8" spans="2:15" ht="13.15" customHeight="1">
      <c r="B8" s="4"/>
      <c r="C8" s="92"/>
      <c r="D8" s="4"/>
      <c r="F8" s="159" t="s">
        <v>7</v>
      </c>
      <c r="G8" s="159"/>
      <c r="H8" s="159"/>
      <c r="I8" s="159"/>
      <c r="J8" s="157"/>
      <c r="K8" s="157"/>
      <c r="L8" s="157"/>
      <c r="M8" s="158"/>
    </row>
    <row r="9" spans="2:15" ht="13.15" customHeight="1">
      <c r="B9" s="89"/>
      <c r="C9" s="90" t="s">
        <v>8</v>
      </c>
      <c r="D9" s="4"/>
      <c r="L9" s="102"/>
      <c r="M9" s="103"/>
      <c r="N9" s="82"/>
      <c r="O9" s="82"/>
    </row>
    <row r="10" spans="2:15" s="6" customFormat="1" ht="13.15" customHeight="1">
      <c r="B10" s="75"/>
      <c r="C10" s="163" t="s">
        <v>9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5"/>
      <c r="N10" s="145"/>
      <c r="O10" s="145"/>
    </row>
    <row r="11" spans="2:15" ht="13.15" customHeight="1">
      <c r="B11" s="4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2:15" ht="13.15" customHeight="1">
      <c r="B12" s="4"/>
      <c r="C12" s="90" t="s">
        <v>10</v>
      </c>
      <c r="D12" s="4"/>
      <c r="L12" s="102"/>
      <c r="M12" s="103"/>
      <c r="N12" s="82"/>
      <c r="O12" s="82"/>
    </row>
    <row r="13" spans="2:15" s="6" customFormat="1" ht="13.15" customHeight="1">
      <c r="B13" s="75"/>
      <c r="C13" s="93" t="s">
        <v>11</v>
      </c>
      <c r="D13" s="75"/>
      <c r="E13" s="75"/>
      <c r="F13" s="75"/>
      <c r="G13" s="75"/>
      <c r="H13" s="75"/>
      <c r="I13" s="75"/>
      <c r="J13" s="75"/>
      <c r="K13" s="75"/>
      <c r="L13" s="104"/>
      <c r="M13" s="105"/>
      <c r="N13" s="145"/>
      <c r="O13" s="145"/>
    </row>
    <row r="14" spans="2:15" ht="13.15" customHeight="1" thickBot="1">
      <c r="B14" s="4"/>
      <c r="C14" s="94" t="s">
        <v>12</v>
      </c>
      <c r="D14" s="95"/>
      <c r="E14" s="96"/>
      <c r="F14" s="95"/>
      <c r="G14" s="97"/>
      <c r="H14" s="95"/>
      <c r="I14" s="97"/>
      <c r="J14" s="95"/>
      <c r="K14" s="97"/>
      <c r="L14" s="106"/>
      <c r="M14" s="107"/>
    </row>
    <row r="15" spans="2:15" ht="15" customHeight="1" thickBot="1">
      <c r="M15" s="109"/>
      <c r="N15" s="74" t="s">
        <v>13</v>
      </c>
      <c r="O15" s="74"/>
    </row>
    <row r="16" spans="2:15" s="70" customFormat="1" ht="15" customHeight="1" thickBot="1">
      <c r="B16" s="73" t="s">
        <v>14</v>
      </c>
      <c r="C16" s="160" t="s">
        <v>15</v>
      </c>
      <c r="D16" s="161"/>
      <c r="E16" s="72" t="s">
        <v>16</v>
      </c>
      <c r="F16" s="162" t="s">
        <v>17</v>
      </c>
      <c r="G16" s="162"/>
      <c r="H16" s="166" t="s">
        <v>18</v>
      </c>
      <c r="I16" s="167"/>
      <c r="J16" s="166" t="s">
        <v>18</v>
      </c>
      <c r="K16" s="167"/>
      <c r="L16" s="110" t="s">
        <v>19</v>
      </c>
      <c r="M16" s="111" t="s">
        <v>20</v>
      </c>
      <c r="N16" s="71" t="s">
        <v>21</v>
      </c>
      <c r="O16" s="143"/>
    </row>
    <row r="17" spans="2:15" ht="18.75" customHeight="1">
      <c r="B17" s="171" t="s">
        <v>22</v>
      </c>
      <c r="C17" s="153" t="s">
        <v>23</v>
      </c>
      <c r="D17" s="154"/>
      <c r="E17" s="39"/>
      <c r="F17" s="38"/>
      <c r="G17" s="59"/>
      <c r="H17" s="36"/>
      <c r="I17" s="35"/>
      <c r="J17" s="36"/>
      <c r="K17" s="35"/>
      <c r="L17" s="112"/>
      <c r="M17" s="113">
        <f>F17*H17*J17*L17</f>
        <v>0</v>
      </c>
      <c r="N17" s="34"/>
      <c r="O17" s="13"/>
    </row>
    <row r="18" spans="2:15" ht="18.75" customHeight="1">
      <c r="B18" s="172"/>
      <c r="C18" s="168"/>
      <c r="D18" s="169"/>
      <c r="E18" s="55"/>
      <c r="F18" s="32"/>
      <c r="G18" s="31"/>
      <c r="H18" s="30"/>
      <c r="I18" s="29"/>
      <c r="J18" s="30"/>
      <c r="K18" s="29"/>
      <c r="L18" s="114"/>
      <c r="M18" s="122">
        <f t="shared" ref="M18:M20" si="0">F18*H18*J18*L18</f>
        <v>0</v>
      </c>
      <c r="N18" s="28"/>
      <c r="O18" s="13"/>
    </row>
    <row r="19" spans="2:15" ht="18.75" customHeight="1">
      <c r="B19" s="172"/>
      <c r="C19" s="168"/>
      <c r="D19" s="169"/>
      <c r="E19" s="58"/>
      <c r="F19" s="51"/>
      <c r="G19" s="57"/>
      <c r="H19" s="48"/>
      <c r="I19" s="47"/>
      <c r="J19" s="48"/>
      <c r="K19" s="47"/>
      <c r="L19" s="116"/>
      <c r="M19" s="115">
        <f t="shared" si="0"/>
        <v>0</v>
      </c>
      <c r="N19" s="46"/>
      <c r="O19" s="13"/>
    </row>
    <row r="20" spans="2:15" ht="18.75" customHeight="1" thickBot="1">
      <c r="B20" s="172"/>
      <c r="C20" s="168"/>
      <c r="D20" s="169"/>
      <c r="E20" s="62"/>
      <c r="F20" s="44"/>
      <c r="G20" s="61"/>
      <c r="H20" s="42"/>
      <c r="I20" s="41"/>
      <c r="J20" s="42"/>
      <c r="K20" s="41"/>
      <c r="L20" s="117"/>
      <c r="M20" s="115">
        <f t="shared" si="0"/>
        <v>0</v>
      </c>
      <c r="N20" s="40"/>
      <c r="O20" s="13"/>
    </row>
    <row r="21" spans="2:15" ht="18.75" customHeight="1" thickBot="1">
      <c r="B21" s="173"/>
      <c r="C21" s="146"/>
      <c r="D21" s="147"/>
      <c r="E21" s="27" t="s">
        <v>24</v>
      </c>
      <c r="F21" s="26"/>
      <c r="G21" s="80"/>
      <c r="H21" s="25"/>
      <c r="I21" s="24"/>
      <c r="J21" s="25"/>
      <c r="K21" s="24"/>
      <c r="L21" s="118"/>
      <c r="M21" s="119">
        <f>SUM(M17:M20)</f>
        <v>0</v>
      </c>
      <c r="N21" s="23"/>
      <c r="O21" s="13"/>
    </row>
    <row r="22" spans="2:15" ht="18.75" customHeight="1">
      <c r="B22" s="171" t="s">
        <v>25</v>
      </c>
      <c r="C22" s="153" t="s">
        <v>26</v>
      </c>
      <c r="D22" s="154"/>
      <c r="E22" s="69"/>
      <c r="F22" s="68"/>
      <c r="G22" s="67"/>
      <c r="H22" s="65"/>
      <c r="I22" s="66"/>
      <c r="J22" s="65"/>
      <c r="K22" s="64"/>
      <c r="L22" s="120"/>
      <c r="M22" s="121">
        <f>F22*H22*J22*L22</f>
        <v>0</v>
      </c>
      <c r="N22" s="34"/>
      <c r="O22" s="13"/>
    </row>
    <row r="23" spans="2:15" ht="18.75" customHeight="1">
      <c r="B23" s="172"/>
      <c r="C23" s="168"/>
      <c r="D23" s="169"/>
      <c r="E23" s="63"/>
      <c r="F23" s="51"/>
      <c r="G23" s="50"/>
      <c r="H23" s="48"/>
      <c r="I23" s="49"/>
      <c r="J23" s="48"/>
      <c r="K23" s="47"/>
      <c r="L23" s="116"/>
      <c r="M23" s="122">
        <f>F23*H23*J23*L23</f>
        <v>0</v>
      </c>
      <c r="N23" s="28"/>
      <c r="O23" s="13"/>
    </row>
    <row r="24" spans="2:15" ht="18.75" customHeight="1" thickBot="1">
      <c r="B24" s="172"/>
      <c r="C24" s="168"/>
      <c r="D24" s="169"/>
      <c r="E24" s="58"/>
      <c r="F24" s="51"/>
      <c r="G24" s="57"/>
      <c r="H24" s="48"/>
      <c r="I24" s="47"/>
      <c r="J24" s="48"/>
      <c r="K24" s="47"/>
      <c r="L24" s="116"/>
      <c r="M24" s="123">
        <f>F24*H24*J24*L24</f>
        <v>0</v>
      </c>
      <c r="N24" s="46"/>
      <c r="O24" s="13"/>
    </row>
    <row r="25" spans="2:15" ht="18.75" customHeight="1" thickBot="1">
      <c r="B25" s="172"/>
      <c r="C25" s="146"/>
      <c r="D25" s="147"/>
      <c r="E25" s="27" t="s">
        <v>27</v>
      </c>
      <c r="F25" s="26"/>
      <c r="G25" s="80"/>
      <c r="H25" s="25"/>
      <c r="I25" s="24"/>
      <c r="J25" s="25"/>
      <c r="K25" s="24"/>
      <c r="L25" s="118"/>
      <c r="M25" s="119">
        <f>SUM(M22:M24)</f>
        <v>0</v>
      </c>
      <c r="N25" s="23"/>
      <c r="O25" s="13"/>
    </row>
    <row r="26" spans="2:15" ht="18.75" customHeight="1">
      <c r="B26" s="172"/>
      <c r="C26" s="153" t="s">
        <v>28</v>
      </c>
      <c r="D26" s="154"/>
      <c r="E26" s="39"/>
      <c r="F26" s="38"/>
      <c r="G26" s="37"/>
      <c r="H26" s="36"/>
      <c r="I26" s="56"/>
      <c r="J26" s="36"/>
      <c r="K26" s="35"/>
      <c r="L26" s="112"/>
      <c r="M26" s="113">
        <f>F26*H26*J26*L26</f>
        <v>0</v>
      </c>
      <c r="N26" s="34"/>
      <c r="O26" s="13"/>
    </row>
    <row r="27" spans="2:15" ht="18.75" customHeight="1">
      <c r="B27" s="172"/>
      <c r="C27" s="168"/>
      <c r="D27" s="169"/>
      <c r="E27" s="55"/>
      <c r="F27" s="32"/>
      <c r="G27" s="54"/>
      <c r="H27" s="30"/>
      <c r="I27" s="53"/>
      <c r="J27" s="30"/>
      <c r="K27" s="29"/>
      <c r="L27" s="114"/>
      <c r="M27" s="115">
        <f>F27*H27*J27*L27</f>
        <v>0</v>
      </c>
      <c r="N27" s="28"/>
      <c r="O27" s="13"/>
    </row>
    <row r="28" spans="2:15" ht="18.75" customHeight="1" thickBot="1">
      <c r="B28" s="172"/>
      <c r="C28" s="168"/>
      <c r="D28" s="169"/>
      <c r="E28" s="52"/>
      <c r="F28" s="51"/>
      <c r="G28" s="50"/>
      <c r="H28" s="48"/>
      <c r="I28" s="49"/>
      <c r="J28" s="48"/>
      <c r="K28" s="47"/>
      <c r="L28" s="116"/>
      <c r="M28" s="122">
        <f>F28*H28*J28*L28</f>
        <v>0</v>
      </c>
      <c r="N28" s="46"/>
      <c r="O28" s="13"/>
    </row>
    <row r="29" spans="2:15" ht="18.75" customHeight="1" thickBot="1">
      <c r="B29" s="172"/>
      <c r="C29" s="146"/>
      <c r="D29" s="147"/>
      <c r="E29" s="27" t="s">
        <v>29</v>
      </c>
      <c r="F29" s="26"/>
      <c r="G29" s="80"/>
      <c r="H29" s="25"/>
      <c r="I29" s="24"/>
      <c r="J29" s="25"/>
      <c r="K29" s="24"/>
      <c r="L29" s="118"/>
      <c r="M29" s="119">
        <f>SUM(M26:M28)</f>
        <v>0</v>
      </c>
      <c r="N29" s="23"/>
      <c r="O29" s="13"/>
    </row>
    <row r="30" spans="2:15" ht="18.75" customHeight="1">
      <c r="B30" s="172"/>
      <c r="C30" s="153" t="s">
        <v>30</v>
      </c>
      <c r="D30" s="154"/>
      <c r="E30" s="39"/>
      <c r="F30" s="38"/>
      <c r="G30" s="37"/>
      <c r="H30" s="36"/>
      <c r="I30" s="35"/>
      <c r="J30" s="36"/>
      <c r="K30" s="35"/>
      <c r="L30" s="112"/>
      <c r="M30" s="113">
        <f>F30*H30*J30*L30</f>
        <v>0</v>
      </c>
      <c r="N30" s="34"/>
      <c r="O30" s="13"/>
    </row>
    <row r="31" spans="2:15" ht="18.75" customHeight="1">
      <c r="B31" s="172"/>
      <c r="C31" s="168"/>
      <c r="D31" s="169"/>
      <c r="E31" s="55"/>
      <c r="F31" s="32"/>
      <c r="G31" s="54"/>
      <c r="H31" s="30"/>
      <c r="I31" s="29"/>
      <c r="J31" s="30"/>
      <c r="K31" s="29"/>
      <c r="L31" s="114"/>
      <c r="M31" s="122">
        <f>F31*H31*J31*L31</f>
        <v>0</v>
      </c>
      <c r="N31" s="28"/>
      <c r="O31" s="13"/>
    </row>
    <row r="32" spans="2:15" ht="18.75" customHeight="1" thickBot="1">
      <c r="B32" s="172"/>
      <c r="C32" s="168"/>
      <c r="D32" s="169"/>
      <c r="E32" s="58"/>
      <c r="F32" s="51"/>
      <c r="G32" s="57"/>
      <c r="H32" s="48"/>
      <c r="I32" s="47"/>
      <c r="J32" s="48"/>
      <c r="K32" s="47"/>
      <c r="L32" s="116"/>
      <c r="M32" s="123">
        <f>F32*H32*J32*L32</f>
        <v>0</v>
      </c>
      <c r="N32" s="46"/>
      <c r="O32" s="13"/>
    </row>
    <row r="33" spans="2:15" ht="18.75" customHeight="1" thickBot="1">
      <c r="B33" s="172"/>
      <c r="C33" s="146"/>
      <c r="D33" s="147"/>
      <c r="E33" s="27" t="s">
        <v>31</v>
      </c>
      <c r="F33" s="26"/>
      <c r="G33" s="80"/>
      <c r="H33" s="25"/>
      <c r="I33" s="24"/>
      <c r="J33" s="25"/>
      <c r="K33" s="24"/>
      <c r="L33" s="118"/>
      <c r="M33" s="119">
        <f>SUM(M30:M32)</f>
        <v>0</v>
      </c>
      <c r="N33" s="23"/>
      <c r="O33" s="13"/>
    </row>
    <row r="34" spans="2:15" ht="18.75" customHeight="1">
      <c r="B34" s="172"/>
      <c r="C34" s="153" t="s">
        <v>32</v>
      </c>
      <c r="D34" s="154"/>
      <c r="E34" s="60"/>
      <c r="F34" s="38"/>
      <c r="G34" s="59"/>
      <c r="H34" s="36"/>
      <c r="I34" s="35"/>
      <c r="J34" s="36"/>
      <c r="K34" s="35"/>
      <c r="L34" s="112"/>
      <c r="M34" s="121">
        <f>F34*H34*J34*L34</f>
        <v>0</v>
      </c>
      <c r="N34" s="34"/>
      <c r="O34" s="13"/>
    </row>
    <row r="35" spans="2:15" ht="18.75" customHeight="1">
      <c r="B35" s="172"/>
      <c r="C35" s="168"/>
      <c r="D35" s="169"/>
      <c r="E35" s="33"/>
      <c r="F35" s="32"/>
      <c r="G35" s="31"/>
      <c r="H35" s="30"/>
      <c r="I35" s="29"/>
      <c r="J35" s="30"/>
      <c r="K35" s="29"/>
      <c r="L35" s="114"/>
      <c r="M35" s="122">
        <f>F35*H35*J35*L35</f>
        <v>0</v>
      </c>
      <c r="N35" s="28"/>
      <c r="O35" s="13"/>
    </row>
    <row r="36" spans="2:15" ht="18.75" customHeight="1" thickBot="1">
      <c r="B36" s="172"/>
      <c r="C36" s="168"/>
      <c r="D36" s="169"/>
      <c r="E36" s="58"/>
      <c r="F36" s="51"/>
      <c r="G36" s="57"/>
      <c r="H36" s="48"/>
      <c r="I36" s="47"/>
      <c r="J36" s="48"/>
      <c r="K36" s="47"/>
      <c r="L36" s="116"/>
      <c r="M36" s="115">
        <f>F36*H36*J36*L36</f>
        <v>0</v>
      </c>
      <c r="N36" s="46"/>
      <c r="O36" s="13"/>
    </row>
    <row r="37" spans="2:15" ht="18.75" customHeight="1" thickBot="1">
      <c r="B37" s="172"/>
      <c r="C37" s="146"/>
      <c r="D37" s="147"/>
      <c r="E37" s="27" t="s">
        <v>33</v>
      </c>
      <c r="F37" s="26"/>
      <c r="G37" s="80"/>
      <c r="H37" s="25"/>
      <c r="I37" s="24"/>
      <c r="J37" s="25"/>
      <c r="K37" s="24"/>
      <c r="L37" s="118"/>
      <c r="M37" s="119">
        <f>SUM(M34:M36)</f>
        <v>0</v>
      </c>
      <c r="N37" s="23"/>
      <c r="O37" s="13"/>
    </row>
    <row r="38" spans="2:15" ht="18.75" customHeight="1">
      <c r="B38" s="172"/>
      <c r="C38" s="153" t="s">
        <v>34</v>
      </c>
      <c r="D38" s="154"/>
      <c r="E38" s="60"/>
      <c r="F38" s="38"/>
      <c r="G38" s="59"/>
      <c r="H38" s="36"/>
      <c r="I38" s="35"/>
      <c r="J38" s="36"/>
      <c r="K38" s="35"/>
      <c r="L38" s="112"/>
      <c r="M38" s="121">
        <f>F38*H38*J38*L38</f>
        <v>0</v>
      </c>
      <c r="N38" s="34"/>
      <c r="O38" s="13"/>
    </row>
    <row r="39" spans="2:15" ht="18.75" customHeight="1">
      <c r="B39" s="172"/>
      <c r="C39" s="168"/>
      <c r="D39" s="169"/>
      <c r="E39" s="33"/>
      <c r="F39" s="32"/>
      <c r="G39" s="31"/>
      <c r="H39" s="30"/>
      <c r="I39" s="29"/>
      <c r="J39" s="30"/>
      <c r="K39" s="29"/>
      <c r="L39" s="114"/>
      <c r="M39" s="122">
        <f>F39*H39*J39*L39</f>
        <v>0</v>
      </c>
      <c r="N39" s="28"/>
      <c r="O39" s="13"/>
    </row>
    <row r="40" spans="2:15" ht="18.75" customHeight="1" thickBot="1">
      <c r="B40" s="172"/>
      <c r="C40" s="168"/>
      <c r="D40" s="169"/>
      <c r="E40" s="62"/>
      <c r="F40" s="44"/>
      <c r="G40" s="61"/>
      <c r="H40" s="42"/>
      <c r="I40" s="41"/>
      <c r="J40" s="42"/>
      <c r="K40" s="41"/>
      <c r="L40" s="117"/>
      <c r="M40" s="115">
        <f>F40*H40*J40*L40</f>
        <v>0</v>
      </c>
      <c r="N40" s="40"/>
      <c r="O40" s="13"/>
    </row>
    <row r="41" spans="2:15" ht="18.75" customHeight="1" thickBot="1">
      <c r="B41" s="172"/>
      <c r="C41" s="146"/>
      <c r="D41" s="147"/>
      <c r="E41" s="27" t="s">
        <v>35</v>
      </c>
      <c r="F41" s="26"/>
      <c r="G41" s="80"/>
      <c r="H41" s="25"/>
      <c r="I41" s="24"/>
      <c r="J41" s="25"/>
      <c r="K41" s="24"/>
      <c r="L41" s="118"/>
      <c r="M41" s="119">
        <f>SUM(M38:M40)</f>
        <v>0</v>
      </c>
      <c r="N41" s="23"/>
      <c r="O41" s="13"/>
    </row>
    <row r="42" spans="2:15" ht="18.75" customHeight="1">
      <c r="B42" s="172"/>
      <c r="C42" s="153" t="s">
        <v>36</v>
      </c>
      <c r="D42" s="154"/>
      <c r="E42" s="60"/>
      <c r="F42" s="38"/>
      <c r="G42" s="59"/>
      <c r="H42" s="36"/>
      <c r="I42" s="35"/>
      <c r="J42" s="36"/>
      <c r="K42" s="35"/>
      <c r="L42" s="112"/>
      <c r="M42" s="113">
        <f>F42*H42*J42*L42</f>
        <v>0</v>
      </c>
      <c r="N42" s="34"/>
      <c r="O42" s="13"/>
    </row>
    <row r="43" spans="2:15" ht="18.75" customHeight="1">
      <c r="B43" s="172"/>
      <c r="C43" s="168"/>
      <c r="D43" s="169"/>
      <c r="E43" s="33"/>
      <c r="F43" s="32"/>
      <c r="G43" s="31"/>
      <c r="H43" s="30"/>
      <c r="I43" s="29"/>
      <c r="J43" s="30"/>
      <c r="K43" s="29"/>
      <c r="L43" s="114"/>
      <c r="M43" s="122">
        <f>F43*H43*J43*L43</f>
        <v>0</v>
      </c>
      <c r="N43" s="28"/>
      <c r="O43" s="13"/>
    </row>
    <row r="44" spans="2:15" ht="18.75" customHeight="1" thickBot="1">
      <c r="B44" s="172"/>
      <c r="C44" s="168"/>
      <c r="D44" s="169"/>
      <c r="E44" s="58"/>
      <c r="F44" s="51"/>
      <c r="G44" s="57"/>
      <c r="H44" s="48"/>
      <c r="I44" s="47"/>
      <c r="J44" s="48"/>
      <c r="K44" s="47"/>
      <c r="L44" s="116"/>
      <c r="M44" s="115">
        <f>F44*H44*J44*L44</f>
        <v>0</v>
      </c>
      <c r="N44" s="46"/>
      <c r="O44" s="13"/>
    </row>
    <row r="45" spans="2:15" ht="18.75" customHeight="1" thickBot="1">
      <c r="B45" s="172"/>
      <c r="C45" s="146"/>
      <c r="D45" s="147"/>
      <c r="E45" s="27" t="s">
        <v>37</v>
      </c>
      <c r="F45" s="26"/>
      <c r="G45" s="80"/>
      <c r="H45" s="25"/>
      <c r="I45" s="24"/>
      <c r="J45" s="25"/>
      <c r="K45" s="24"/>
      <c r="L45" s="118"/>
      <c r="M45" s="119">
        <f>SUM(M42:M44)</f>
        <v>0</v>
      </c>
      <c r="N45" s="23"/>
      <c r="O45" s="13"/>
    </row>
    <row r="46" spans="2:15" ht="18.75" customHeight="1">
      <c r="B46" s="172"/>
      <c r="C46" s="153" t="s">
        <v>38</v>
      </c>
      <c r="D46" s="154"/>
      <c r="E46" s="39"/>
      <c r="F46" s="38"/>
      <c r="G46" s="37"/>
      <c r="H46" s="36"/>
      <c r="I46" s="56"/>
      <c r="J46" s="36"/>
      <c r="K46" s="35"/>
      <c r="L46" s="112"/>
      <c r="M46" s="113">
        <f>F46*H46*J46*L46</f>
        <v>0</v>
      </c>
      <c r="N46" s="34"/>
      <c r="O46" s="13"/>
    </row>
    <row r="47" spans="2:15" ht="18.75" customHeight="1">
      <c r="B47" s="172"/>
      <c r="C47" s="168"/>
      <c r="D47" s="169"/>
      <c r="E47" s="55"/>
      <c r="F47" s="32"/>
      <c r="G47" s="54"/>
      <c r="H47" s="30"/>
      <c r="I47" s="53"/>
      <c r="J47" s="30"/>
      <c r="K47" s="29"/>
      <c r="L47" s="114"/>
      <c r="M47" s="115">
        <f>F47*H47*J47*L47</f>
        <v>0</v>
      </c>
      <c r="N47" s="28"/>
      <c r="O47" s="13"/>
    </row>
    <row r="48" spans="2:15" ht="18.75" customHeight="1">
      <c r="B48" s="172"/>
      <c r="C48" s="168"/>
      <c r="D48" s="169"/>
      <c r="E48" s="52"/>
      <c r="F48" s="51"/>
      <c r="G48" s="50"/>
      <c r="H48" s="48"/>
      <c r="I48" s="49"/>
      <c r="J48" s="48"/>
      <c r="K48" s="47"/>
      <c r="L48" s="116"/>
      <c r="M48" s="122">
        <f>F48*H48*J48*L48</f>
        <v>0</v>
      </c>
      <c r="N48" s="46"/>
      <c r="O48" s="13"/>
    </row>
    <row r="49" spans="2:16" ht="18.75" customHeight="1" thickBot="1">
      <c r="B49" s="172"/>
      <c r="C49" s="168"/>
      <c r="D49" s="169"/>
      <c r="E49" s="45"/>
      <c r="F49" s="44"/>
      <c r="G49" s="43"/>
      <c r="H49" s="42"/>
      <c r="I49" s="41"/>
      <c r="J49" s="42"/>
      <c r="K49" s="41"/>
      <c r="L49" s="117"/>
      <c r="M49" s="124">
        <f>F49*H49*J49*L49</f>
        <v>0</v>
      </c>
      <c r="N49" s="40"/>
      <c r="O49" s="13"/>
    </row>
    <row r="50" spans="2:16" ht="18.75" customHeight="1" thickBot="1">
      <c r="B50" s="172"/>
      <c r="C50" s="146"/>
      <c r="D50" s="147"/>
      <c r="E50" s="27" t="s">
        <v>39</v>
      </c>
      <c r="F50" s="26"/>
      <c r="G50" s="80"/>
      <c r="H50" s="25"/>
      <c r="I50" s="24"/>
      <c r="J50" s="25"/>
      <c r="K50" s="24"/>
      <c r="L50" s="118"/>
      <c r="M50" s="119">
        <f>SUM(M46:M49)</f>
        <v>0</v>
      </c>
      <c r="N50" s="23"/>
      <c r="O50" s="13"/>
    </row>
    <row r="51" spans="2:16" ht="23.25" customHeight="1">
      <c r="B51" s="172"/>
      <c r="C51" s="180" t="s">
        <v>40</v>
      </c>
      <c r="D51" s="181"/>
      <c r="E51" s="139" t="s">
        <v>41</v>
      </c>
      <c r="F51" s="186">
        <f>M21</f>
        <v>0</v>
      </c>
      <c r="G51" s="186"/>
      <c r="H51" s="140" t="s">
        <v>42</v>
      </c>
      <c r="I51" s="141">
        <v>0.1</v>
      </c>
      <c r="J51" s="187"/>
      <c r="K51" s="188"/>
      <c r="L51" s="112"/>
      <c r="M51" s="142">
        <f>ROUNDDOWN(F51*I51,0)</f>
        <v>0</v>
      </c>
      <c r="N51" s="34"/>
      <c r="O51" s="13"/>
      <c r="P51" s="83" t="s">
        <v>43</v>
      </c>
    </row>
    <row r="52" spans="2:16" ht="18.75" customHeight="1">
      <c r="B52" s="172"/>
      <c r="C52" s="182"/>
      <c r="D52" s="183"/>
      <c r="E52" s="174" t="s">
        <v>44</v>
      </c>
      <c r="F52" s="175"/>
      <c r="G52" s="175"/>
      <c r="H52" s="175"/>
      <c r="I52" s="175"/>
      <c r="J52" s="175"/>
      <c r="K52" s="176"/>
      <c r="L52" s="131"/>
      <c r="M52" s="123"/>
      <c r="N52" s="138"/>
      <c r="O52" s="13"/>
      <c r="P52" s="144" t="s">
        <v>45</v>
      </c>
    </row>
    <row r="53" spans="2:16" ht="18.75" customHeight="1" thickBot="1">
      <c r="B53" s="173"/>
      <c r="C53" s="184"/>
      <c r="D53" s="185"/>
      <c r="E53" s="177" t="s">
        <v>46</v>
      </c>
      <c r="F53" s="178"/>
      <c r="G53" s="178"/>
      <c r="H53" s="178"/>
      <c r="I53" s="178"/>
      <c r="J53" s="178"/>
      <c r="K53" s="179"/>
      <c r="L53" s="117"/>
      <c r="M53" s="124"/>
      <c r="N53" s="40"/>
      <c r="O53" s="13"/>
      <c r="P53" s="144" t="s">
        <v>45</v>
      </c>
    </row>
    <row r="54" spans="2:16" ht="22.5" customHeight="1" thickBot="1">
      <c r="B54" s="206" t="s">
        <v>47</v>
      </c>
      <c r="C54" s="207"/>
      <c r="D54" s="208"/>
      <c r="E54" s="22" t="s">
        <v>48</v>
      </c>
      <c r="F54" s="209">
        <f>SUM(M21,M25,M29,M33,M37,M41,M45,M50,M51,M52,M53)</f>
        <v>0</v>
      </c>
      <c r="G54" s="209"/>
      <c r="H54" s="21" t="s">
        <v>49</v>
      </c>
      <c r="I54" s="85" t="s">
        <v>50</v>
      </c>
      <c r="J54" s="204"/>
      <c r="K54" s="205"/>
      <c r="L54" s="125" t="s">
        <v>51</v>
      </c>
      <c r="M54" s="119" t="e">
        <f>ROUNDDOWN(F54*I54,0)</f>
        <v>#VALUE!</v>
      </c>
      <c r="N54" s="20"/>
      <c r="O54" s="81"/>
      <c r="P54" s="144" t="s">
        <v>52</v>
      </c>
    </row>
    <row r="55" spans="2:16" ht="22.5" customHeight="1" thickTop="1" thickBot="1">
      <c r="B55" s="192" t="s">
        <v>53</v>
      </c>
      <c r="C55" s="193"/>
      <c r="D55" s="194"/>
      <c r="E55" s="84"/>
      <c r="F55" s="19" t="s">
        <v>54</v>
      </c>
      <c r="G55" s="18"/>
      <c r="H55" s="19" t="s">
        <v>51</v>
      </c>
      <c r="I55" s="18"/>
      <c r="J55" s="19" t="s">
        <v>51</v>
      </c>
      <c r="K55" s="17"/>
      <c r="L55" s="126" t="s">
        <v>51</v>
      </c>
      <c r="M55" s="127">
        <v>0</v>
      </c>
      <c r="N55" s="16"/>
      <c r="O55" s="13"/>
    </row>
    <row r="56" spans="2:16" ht="22.5" customHeight="1" thickTop="1" thickBot="1">
      <c r="B56" s="195" t="s">
        <v>55</v>
      </c>
      <c r="C56" s="196"/>
      <c r="D56" s="196"/>
      <c r="E56" s="86"/>
      <c r="F56" s="87"/>
      <c r="G56" s="88"/>
      <c r="H56" s="87"/>
      <c r="I56" s="88"/>
      <c r="J56" s="87"/>
      <c r="K56" s="88"/>
      <c r="L56" s="128"/>
      <c r="M56" s="129" t="e">
        <f>SUM(M21,M25,M29,M33,M37,M41,M45,M50,M51,M52,M53,M54,M55)</f>
        <v>#VALUE!</v>
      </c>
      <c r="N56" s="15"/>
      <c r="O56" s="13"/>
    </row>
    <row r="57" spans="2:16" ht="11.25" customHeight="1">
      <c r="B57" s="14"/>
      <c r="C57" s="14"/>
      <c r="D57" s="14"/>
      <c r="L57" s="130"/>
      <c r="M57" s="131"/>
      <c r="N57" s="13"/>
      <c r="O57" s="13"/>
    </row>
    <row r="58" spans="2:16" ht="11.25" customHeight="1">
      <c r="B58" s="14"/>
      <c r="C58" s="14"/>
      <c r="D58" s="14"/>
      <c r="L58" s="130"/>
      <c r="M58" s="131"/>
      <c r="N58" s="13"/>
      <c r="O58" s="13"/>
    </row>
    <row r="59" spans="2:16" s="6" customFormat="1" ht="15" customHeight="1">
      <c r="B59" s="145" t="s">
        <v>56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08"/>
      <c r="M59" s="108"/>
      <c r="N59" s="145"/>
      <c r="O59" s="145"/>
      <c r="P59" s="145"/>
    </row>
    <row r="60" spans="2:16" s="6" customFormat="1" ht="15" customHeight="1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08"/>
      <c r="M60" s="108"/>
      <c r="N60" s="145"/>
      <c r="O60" s="145"/>
      <c r="P60" s="145"/>
    </row>
    <row r="61" spans="2:16" s="6" customFormat="1" ht="15" customHeight="1">
      <c r="B61" s="145" t="s">
        <v>57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08"/>
      <c r="M61" s="108"/>
      <c r="N61" s="145"/>
      <c r="O61" s="145"/>
      <c r="P61" s="145"/>
    </row>
    <row r="62" spans="2:16" s="6" customFormat="1" ht="15" customHeight="1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08"/>
      <c r="M62" s="132" t="s">
        <v>58</v>
      </c>
      <c r="N62" s="145"/>
      <c r="O62" s="145"/>
      <c r="P62" s="145"/>
    </row>
    <row r="63" spans="2:16" s="6" customFormat="1" ht="17.25" customHeight="1">
      <c r="B63" s="79" t="s">
        <v>59</v>
      </c>
      <c r="C63" s="197" t="s">
        <v>60</v>
      </c>
      <c r="D63" s="198"/>
      <c r="E63" s="197" t="s">
        <v>61</v>
      </c>
      <c r="F63" s="199"/>
      <c r="G63" s="199"/>
      <c r="H63" s="199"/>
      <c r="I63" s="199"/>
      <c r="J63" s="199"/>
      <c r="K63" s="199"/>
      <c r="L63" s="198"/>
      <c r="M63" s="133" t="s">
        <v>62</v>
      </c>
      <c r="N63" s="145"/>
      <c r="O63" s="145"/>
      <c r="P63" s="145"/>
    </row>
    <row r="64" spans="2:16" s="6" customFormat="1" ht="17.25" customHeight="1">
      <c r="B64" s="77"/>
      <c r="C64" s="200"/>
      <c r="D64" s="201"/>
      <c r="E64" s="76"/>
      <c r="F64" s="12"/>
      <c r="G64" s="145"/>
      <c r="H64" s="145"/>
      <c r="I64" s="11"/>
      <c r="J64" s="145"/>
      <c r="K64" s="145"/>
      <c r="L64" s="108"/>
      <c r="M64" s="134"/>
      <c r="N64" s="145"/>
      <c r="O64" s="145"/>
      <c r="P64" s="145"/>
    </row>
    <row r="65" spans="2:13" s="6" customFormat="1" ht="17.25" customHeight="1" thickBot="1">
      <c r="B65" s="78"/>
      <c r="C65" s="202"/>
      <c r="D65" s="203"/>
      <c r="E65" s="10"/>
      <c r="F65" s="9" t="s">
        <v>63</v>
      </c>
      <c r="G65" s="9"/>
      <c r="H65" s="8"/>
      <c r="I65" s="7"/>
      <c r="J65" s="7"/>
      <c r="K65" s="7"/>
      <c r="L65" s="135"/>
      <c r="M65" s="136"/>
    </row>
    <row r="66" spans="2:13" s="6" customFormat="1" ht="17.25" customHeight="1" thickTop="1">
      <c r="B66" s="189" t="s">
        <v>64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1"/>
      <c r="M66" s="137">
        <v>0</v>
      </c>
    </row>
    <row r="67" spans="2:13" s="6" customFormat="1" ht="15" customHeight="1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08"/>
      <c r="M67" s="108"/>
    </row>
    <row r="68" spans="2:13" s="6" customFormat="1" ht="15" customHeight="1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08"/>
      <c r="M68" s="108"/>
    </row>
    <row r="83" spans="12:13" s="1" customFormat="1">
      <c r="L83" s="99"/>
      <c r="M83" s="99"/>
    </row>
  </sheetData>
  <mergeCells count="62">
    <mergeCell ref="J54:K54"/>
    <mergeCell ref="C44:D44"/>
    <mergeCell ref="C40:D40"/>
    <mergeCell ref="C36:D36"/>
    <mergeCell ref="B17:B21"/>
    <mergeCell ref="B54:D54"/>
    <mergeCell ref="F54:G54"/>
    <mergeCell ref="C22:D22"/>
    <mergeCell ref="C26:D26"/>
    <mergeCell ref="C30:D30"/>
    <mergeCell ref="C34:D34"/>
    <mergeCell ref="C35:D35"/>
    <mergeCell ref="C38:D38"/>
    <mergeCell ref="C50:D50"/>
    <mergeCell ref="C49:D49"/>
    <mergeCell ref="C48:D48"/>
    <mergeCell ref="B66:L66"/>
    <mergeCell ref="B55:D55"/>
    <mergeCell ref="B56:D56"/>
    <mergeCell ref="C63:D63"/>
    <mergeCell ref="E63:L63"/>
    <mergeCell ref="C64:D64"/>
    <mergeCell ref="C65:D65"/>
    <mergeCell ref="C42:D42"/>
    <mergeCell ref="C45:D45"/>
    <mergeCell ref="E52:K52"/>
    <mergeCell ref="E53:K53"/>
    <mergeCell ref="C51:D53"/>
    <mergeCell ref="F51:G51"/>
    <mergeCell ref="J51:K51"/>
    <mergeCell ref="E1:M1"/>
    <mergeCell ref="C29:D29"/>
    <mergeCell ref="C27:D27"/>
    <mergeCell ref="C23:D23"/>
    <mergeCell ref="C24:D24"/>
    <mergeCell ref="C18:D18"/>
    <mergeCell ref="C19:D19"/>
    <mergeCell ref="C20:D20"/>
    <mergeCell ref="C21:D21"/>
    <mergeCell ref="C25:D25"/>
    <mergeCell ref="J16:K16"/>
    <mergeCell ref="B2:D2"/>
    <mergeCell ref="B22:B53"/>
    <mergeCell ref="C43:D43"/>
    <mergeCell ref="C46:D46"/>
    <mergeCell ref="C47:D47"/>
    <mergeCell ref="C33:D33"/>
    <mergeCell ref="C37:D37"/>
    <mergeCell ref="C41:D41"/>
    <mergeCell ref="C4:M4"/>
    <mergeCell ref="C5:E5"/>
    <mergeCell ref="C17:D17"/>
    <mergeCell ref="J7:M8"/>
    <mergeCell ref="F8:I8"/>
    <mergeCell ref="C16:D16"/>
    <mergeCell ref="F16:G16"/>
    <mergeCell ref="C10:M11"/>
    <mergeCell ref="H16:I16"/>
    <mergeCell ref="C31:D31"/>
    <mergeCell ref="C32:D32"/>
    <mergeCell ref="C28:D28"/>
    <mergeCell ref="C39:D39"/>
  </mergeCells>
  <phoneticPr fontId="3"/>
  <printOptions horizontalCentered="1"/>
  <pageMargins left="0.51181102362204722" right="0.43307086614173229" top="0.62992125984251968" bottom="0.59055118110236227" header="0.39370078740157483" footer="0.51181102362204722"/>
  <pageSetup paperSize="9" scale="65" firstPageNumber="21" orientation="portrait" useFirstPageNumber="1" r:id="rId1"/>
  <headerFooter alignWithMargins="0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2022-04-19T07:07:17Z</dcterms:created>
  <dcterms:modified xsi:type="dcterms:W3CDTF">2024-05-15T06:22:26Z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2022-04-19T07:07:18Z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cd449077-fcb5-4c67-980c-847ca373321d</vt:lpwstr>
  </property>
  <property fmtid="{D5CDD505-2E9C-101B-9397-08002B2CF9AE}" pid="8" name="MSIP_Label_d899a617-f30e-4fb8-b81c-fb6d0b94ac5b_ContentBits">
    <vt:lpwstr>0</vt:lpwstr>
  </property>
</Properties>
</file>