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yumiko-a\Desktop\■R6 補正起案用■\●決裁\"/>
    </mc:Choice>
  </mc:AlternateContent>
  <xr:revisionPtr revIDLastSave="0" documentId="13_ncr:1_{EDE48490-7248-4A39-8B15-7CE7E92B06A4}" xr6:coauthVersionLast="47" xr6:coauthVersionMax="47" xr10:uidLastSave="{00000000-0000-0000-0000-000000000000}"/>
  <bookViews>
    <workbookView xWindow="-108" yWindow="-108" windowWidth="23256" windowHeight="12576" activeTab="5"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 name="（参考）インボイス影響額" sheetId="8" r:id="rId6"/>
  </sheets>
  <definedNames>
    <definedName name="_xlnm._FilterDatabase" localSheetId="2" hidden="1">'事業計画書(様式3ｰⅠ)'!$D$8:$S$10</definedName>
    <definedName name="_xlnm.Print_Area" localSheetId="0">'かがみ(様式1)'!$A$1:$A$32</definedName>
    <definedName name="_xlnm.Print_Area" localSheetId="2">'事業計画書(様式3ｰⅠ)'!$A$1:$U$69</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2" l="1"/>
  <c r="L64" i="2" s="1"/>
  <c r="L63" i="2"/>
  <c r="L58" i="2"/>
  <c r="L43" i="2"/>
  <c r="L16" i="2"/>
  <c r="L46" i="2"/>
  <c r="L17" i="2"/>
  <c r="L18" i="2"/>
  <c r="L19" i="2"/>
  <c r="L21" i="2"/>
  <c r="L22" i="2"/>
  <c r="L23" i="2"/>
  <c r="L25" i="2"/>
  <c r="L26" i="2"/>
  <c r="L27" i="2"/>
  <c r="L29" i="2"/>
  <c r="L30" i="2"/>
  <c r="L31" i="2"/>
  <c r="L33" i="2"/>
  <c r="L34" i="2"/>
  <c r="L35" i="2"/>
  <c r="L37" i="2"/>
  <c r="L38" i="2"/>
  <c r="L39" i="2"/>
  <c r="L41" i="2"/>
  <c r="L42" i="2"/>
  <c r="L45" i="2"/>
  <c r="L47" i="2"/>
  <c r="L48" i="2"/>
  <c r="L50" i="2"/>
  <c r="L51" i="2"/>
  <c r="L61" i="2"/>
  <c r="L62" i="2"/>
  <c r="L49" i="2" l="1"/>
  <c r="L52" i="2"/>
  <c r="L40" i="2"/>
  <c r="L24" i="2"/>
  <c r="L44" i="2"/>
  <c r="L28" i="2"/>
  <c r="L32" i="2"/>
  <c r="L36" i="2"/>
  <c r="L20" i="2"/>
  <c r="E53" i="2" s="1"/>
  <c r="L53" i="2" s="1"/>
  <c r="L56" i="2" s="1"/>
  <c r="E59" i="2" l="1"/>
  <c r="L59" i="2" s="1"/>
</calcChain>
</file>

<file path=xl/sharedStrings.xml><?xml version="1.0" encoding="utf-8"?>
<sst xmlns="http://schemas.openxmlformats.org/spreadsheetml/2006/main" count="203" uniqueCount="177">
  <si>
    <t>（様式１）</t>
    <rPh sb="1" eb="3">
      <t>ヨウシキ</t>
    </rPh>
    <phoneticPr fontId="5"/>
  </si>
  <si>
    <t>企　画　提　案　書</t>
    <rPh sb="0" eb="1">
      <t>キ</t>
    </rPh>
    <rPh sb="2" eb="3">
      <t>ガ</t>
    </rPh>
    <rPh sb="4" eb="5">
      <t>ツツミ</t>
    </rPh>
    <rPh sb="6" eb="7">
      <t>アン</t>
    </rPh>
    <rPh sb="8" eb="9">
      <t>ショ</t>
    </rPh>
    <phoneticPr fontId="5"/>
  </si>
  <si>
    <t>令和７年　　月　　日</t>
    <rPh sb="0" eb="1">
      <t>レイ</t>
    </rPh>
    <rPh sb="1" eb="2">
      <t>ワ</t>
    </rPh>
    <rPh sb="3" eb="4">
      <t>ネン</t>
    </rPh>
    <rPh sb="4" eb="5">
      <t>ヘイネン</t>
    </rPh>
    <rPh sb="6" eb="7">
      <t>ガツ</t>
    </rPh>
    <rPh sb="9" eb="10">
      <t>ニチ</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</si>
  <si>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</si>
  <si>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</si>
  <si>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</si>
  <si>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</si>
  <si>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</si>
  <si>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</si>
  <si>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</si>
  <si>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</si>
  <si>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</si>
  <si>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</si>
  <si>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</si>
  <si>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（様式２）</t>
    <rPh sb="1" eb="3">
      <t>ヨウシキ</t>
    </rPh>
    <phoneticPr fontId="3"/>
  </si>
  <si>
    <t>提案団体の概要</t>
    <rPh sb="0" eb="2">
      <t>テイアン</t>
    </rPh>
    <rPh sb="2" eb="4">
      <t>ダンタイ</t>
    </rPh>
    <phoneticPr fontId="5"/>
  </si>
  <si>
    <t>（令和７年  月現在）</t>
    <rPh sb="1" eb="3">
      <t>レイワ</t>
    </rPh>
    <phoneticPr fontId="5"/>
  </si>
  <si>
    <t>（ふりがな）</t>
  </si>
  <si>
    <t>代表者職・
氏名</t>
    <phoneticPr fontId="3"/>
  </si>
  <si>
    <t>団 体 名</t>
  </si>
  <si>
    <t>所 在 地</t>
  </si>
  <si>
    <t>〒</t>
  </si>
  <si>
    <t>電話番号</t>
  </si>
  <si>
    <t>ＦＡＸ番号</t>
  </si>
  <si>
    <t>団体設立年月</t>
  </si>
  <si>
    <t>年　　　月</t>
  </si>
  <si>
    <t>法人設立年月</t>
  </si>
  <si>
    <t>　　　　　　年　　　月 （主務官庁            ）</t>
    <phoneticPr fontId="5"/>
  </si>
  <si>
    <t>組　　織</t>
  </si>
  <si>
    <t>役  職  員</t>
  </si>
  <si>
    <t>団体構成員及び加入条件又は従業員数等</t>
    <phoneticPr fontId="5"/>
  </si>
  <si>
    <t>沿　　革</t>
  </si>
  <si>
    <t>目　　的</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</si>
  <si>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</si>
  <si>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財政状況</t>
  </si>
  <si>
    <t>年度</t>
  </si>
  <si>
    <t>年度</t>
    <phoneticPr fontId="5"/>
  </si>
  <si>
    <t>総 収 入</t>
  </si>
  <si>
    <t>千円</t>
  </si>
  <si>
    <t>総 支 出</t>
  </si>
  <si>
    <t>当期損益</t>
  </si>
  <si>
    <t>累積損益</t>
  </si>
  <si>
    <t>（様式3-Ⅰ）</t>
    <rPh sb="1" eb="3">
      <t>ヨウシキ</t>
    </rPh>
    <phoneticPr fontId="3"/>
  </si>
  <si>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</si>
  <si>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</si>
  <si>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</si>
  <si>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契約締結日～令和８年３月３１日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</si>
  <si>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</si>
  <si>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</si>
  <si>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※その他，企画運営に関して，特に提案したいことを記入してください。</t>
    <rPh sb="3" eb="4">
      <t>ホカ</t>
    </rPh>
    <rPh sb="5" eb="7">
      <t>キカク</t>
    </rPh>
    <rPh sb="7" eb="9">
      <t>ウンエイ</t>
    </rPh>
    <rPh sb="10" eb="11">
      <t>カン</t>
    </rPh>
    <rPh sb="14" eb="15">
      <t>トク</t>
    </rPh>
    <rPh sb="16" eb="18">
      <t>テイアン</t>
    </rPh>
    <rPh sb="24" eb="26">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</si>
  <si>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</si>
  <si>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</si>
  <si>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</si>
  <si>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</si>
  <si>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</si>
  <si>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</si>
  <si>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6" eb="17">
      <t>ガツ</t>
    </rPh>
    <rPh sb="19" eb="20">
      <t>ニチ</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</si>
  <si>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</si>
  <si>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　8．再委託に関する事項</t>
    <rPh sb="3" eb="6">
      <t>サイイタク</t>
    </rPh>
    <rPh sb="7" eb="8">
      <t>カン</t>
    </rPh>
    <rPh sb="10" eb="12">
      <t>ジコウ</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</si>
  <si>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</si>
  <si>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</si>
  <si>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</si>
  <si>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</si>
  <si>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</si>
  <si>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Ⅱ　委託業務経費</t>
    <rPh sb="2" eb="4">
      <t>イタク</t>
    </rPh>
    <rPh sb="4" eb="6">
      <t>ギョウム</t>
    </rPh>
    <rPh sb="6" eb="8">
      <t>ケイヒ</t>
    </rPh>
    <phoneticPr fontId="5"/>
  </si>
  <si>
    <t>（様式3-Ⅱ）</t>
    <rPh sb="1" eb="3">
      <t>ヨウシキ</t>
    </rPh>
    <phoneticPr fontId="3"/>
  </si>
  <si>
    <t>　１．　経費予定額</t>
    <rPh sb="4" eb="6">
      <t>ケイヒ</t>
    </rPh>
    <rPh sb="6" eb="8">
      <t>ヨテイ</t>
    </rPh>
    <rPh sb="8" eb="9">
      <t>ガク</t>
    </rPh>
    <phoneticPr fontId="5"/>
  </si>
  <si>
    <t>【確認事項】消費税等仕入控除税額の取扱い（ア，イ，ウのいずれかに○をつけること）</t>
    <rPh sb="1" eb="3">
      <t>カクニン</t>
    </rPh>
    <rPh sb="3" eb="5">
      <t>ジコウ</t>
    </rPh>
    <phoneticPr fontId="5"/>
  </si>
  <si>
    <t>ア　課税事業者</t>
    <phoneticPr fontId="5"/>
  </si>
  <si>
    <t>イ　簡易課税事業者</t>
    <phoneticPr fontId="5"/>
  </si>
  <si>
    <t>ウ　免税事業者</t>
    <phoneticPr fontId="5"/>
  </si>
  <si>
    <t>＊</t>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</si>
  <si>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</si>
  <si>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金額欄には税込の金額を記入してください。</t>
    <rPh sb="0" eb="2">
      <t>キンガク</t>
    </rPh>
    <rPh sb="2" eb="3">
      <t>ラン</t>
    </rPh>
    <rPh sb="5" eb="7">
      <t>ゼイコ</t>
    </rPh>
    <rPh sb="8" eb="10">
      <t>キンガク</t>
    </rPh>
    <rPh sb="11" eb="13">
      <t>キニュウ</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</si>
  <si>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</si>
  <si>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</si>
  <si>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</si>
  <si>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</si>
  <si>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</si>
  <si>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</si>
  <si>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</si>
  <si>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内訳</t>
    <rPh sb="0" eb="2">
      <t>ウチワケ</t>
    </rPh>
    <phoneticPr fontId="5"/>
  </si>
  <si>
    <t>数　量</t>
    <rPh sb="0" eb="1">
      <t>カズ</t>
    </rPh>
    <rPh sb="2" eb="3">
      <t>リョウ</t>
    </rPh>
    <phoneticPr fontId="5"/>
  </si>
  <si>
    <t>数　量</t>
    <phoneticPr fontId="5"/>
  </si>
  <si>
    <t>単価</t>
    <phoneticPr fontId="5"/>
  </si>
  <si>
    <t>金額</t>
    <phoneticPr fontId="5"/>
  </si>
  <si>
    <t>課税対象外</t>
    <rPh sb="0" eb="2">
      <t>カゼイ</t>
    </rPh>
    <rPh sb="2" eb="4">
      <t>タイショウ</t>
    </rPh>
    <rPh sb="4" eb="5">
      <t>ガイ</t>
    </rPh>
    <phoneticPr fontId="5"/>
  </si>
  <si>
    <t>人件費</t>
    <rPh sb="0" eb="3">
      <t>ジンケンヒ</t>
    </rPh>
    <phoneticPr fontId="5"/>
  </si>
  <si>
    <t>賃金</t>
    <rPh sb="0" eb="2">
      <t>チンギン</t>
    </rPh>
    <phoneticPr fontId="5"/>
  </si>
  <si>
    <t>賃金合計</t>
    <rPh sb="0" eb="2">
      <t>チンギン</t>
    </rPh>
    <rPh sb="2" eb="4">
      <t>ゴウケイ</t>
    </rPh>
    <phoneticPr fontId="5"/>
  </si>
  <si>
    <t>事業費</t>
    <rPh sb="0" eb="3">
      <t>ジギョウヒ</t>
    </rPh>
    <phoneticPr fontId="5"/>
  </si>
  <si>
    <t>諸謝金</t>
    <rPh sb="0" eb="1">
      <t>ショ</t>
    </rPh>
    <rPh sb="1" eb="3">
      <t>シャキン</t>
    </rPh>
    <phoneticPr fontId="5"/>
  </si>
  <si>
    <t>諸謝金合計</t>
    <rPh sb="0" eb="1">
      <t>ショ</t>
    </rPh>
    <rPh sb="1" eb="3">
      <t>シャキン</t>
    </rPh>
    <rPh sb="3" eb="5">
      <t>ゴウケイ</t>
    </rPh>
    <phoneticPr fontId="5"/>
  </si>
  <si>
    <t>旅費</t>
    <rPh sb="0" eb="2">
      <t>リョヒ</t>
    </rPh>
    <phoneticPr fontId="5"/>
  </si>
  <si>
    <t>旅費合計</t>
    <rPh sb="0" eb="2">
      <t>リョヒ</t>
    </rPh>
    <rPh sb="2" eb="4">
      <t>ゴウケイ</t>
    </rPh>
    <phoneticPr fontId="5"/>
  </si>
  <si>
    <t>借損料</t>
    <rPh sb="0" eb="1">
      <t>シャク</t>
    </rPh>
    <rPh sb="1" eb="2">
      <t>ソン</t>
    </rPh>
    <rPh sb="2" eb="3">
      <t>リョウ</t>
    </rPh>
    <phoneticPr fontId="5"/>
  </si>
  <si>
    <t>借損料合計</t>
    <rPh sb="0" eb="1">
      <t>カ</t>
    </rPh>
    <rPh sb="1" eb="2">
      <t>ソン</t>
    </rPh>
    <rPh sb="2" eb="3">
      <t>リョウ</t>
    </rPh>
    <rPh sb="3" eb="5">
      <t>ゴウケイ</t>
    </rPh>
    <phoneticPr fontId="5"/>
  </si>
  <si>
    <t>消耗品費</t>
    <rPh sb="0" eb="2">
      <t>ショウモウ</t>
    </rPh>
    <rPh sb="2" eb="3">
      <t>ヒン</t>
    </rPh>
    <rPh sb="3" eb="4">
      <t>ヒ</t>
    </rPh>
    <phoneticPr fontId="5"/>
  </si>
  <si>
    <t>消耗品費合計</t>
    <rPh sb="0" eb="2">
      <t>ショウモウ</t>
    </rPh>
    <rPh sb="2" eb="3">
      <t>ヒン</t>
    </rPh>
    <rPh sb="3" eb="4">
      <t>ヒ</t>
    </rPh>
    <rPh sb="4" eb="6">
      <t>ゴウケイ</t>
    </rPh>
    <phoneticPr fontId="5"/>
  </si>
  <si>
    <t>会議費</t>
    <rPh sb="0" eb="3">
      <t>カイギヒ</t>
    </rPh>
    <phoneticPr fontId="5"/>
  </si>
  <si>
    <t>会議費合計</t>
    <rPh sb="0" eb="2">
      <t>カイギ</t>
    </rPh>
    <rPh sb="2" eb="3">
      <t>ヒ</t>
    </rPh>
    <rPh sb="3" eb="5">
      <t>ゴウケイ</t>
    </rPh>
    <phoneticPr fontId="5"/>
  </si>
  <si>
    <t>通信運搬費</t>
    <rPh sb="0" eb="2">
      <t>ツウシン</t>
    </rPh>
    <rPh sb="2" eb="4">
      <t>ウンパン</t>
    </rPh>
    <rPh sb="4" eb="5">
      <t>ヒ</t>
    </rPh>
    <phoneticPr fontId="5"/>
  </si>
  <si>
    <t>通信運搬費合計</t>
    <rPh sb="0" eb="2">
      <t>ツウシン</t>
    </rPh>
    <rPh sb="2" eb="4">
      <t>ウンパン</t>
    </rPh>
    <rPh sb="4" eb="5">
      <t>ヒ</t>
    </rPh>
    <rPh sb="5" eb="7">
      <t>ゴウケイ</t>
    </rPh>
    <phoneticPr fontId="5"/>
  </si>
  <si>
    <t>雑役務費</t>
    <rPh sb="0" eb="1">
      <t>ザツ</t>
    </rPh>
    <rPh sb="1" eb="3">
      <t>エキム</t>
    </rPh>
    <rPh sb="3" eb="4">
      <t>ヒ</t>
    </rPh>
    <phoneticPr fontId="5"/>
  </si>
  <si>
    <t>雑役務費合計</t>
    <rPh sb="0" eb="1">
      <t>ザツ</t>
    </rPh>
    <rPh sb="1" eb="3">
      <t>エキム</t>
    </rPh>
    <rPh sb="3" eb="4">
      <t>ヒ</t>
    </rPh>
    <rPh sb="4" eb="6">
      <t>ゴウケイ</t>
    </rPh>
    <phoneticPr fontId="5"/>
  </si>
  <si>
    <t>保険料</t>
    <rPh sb="0" eb="3">
      <t>ホケンリョウ</t>
    </rPh>
    <phoneticPr fontId="5"/>
  </si>
  <si>
    <t>保険料合計</t>
    <rPh sb="0" eb="3">
      <t>ホケンリョウ</t>
    </rPh>
    <rPh sb="3" eb="5">
      <t>ゴウケイ</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</si>
  <si>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</si>
  <si>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</si>
  <si>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t>
    <phoneticPr fontId="5"/>
  </si>
  <si>
    <t>インボイス影響額
-経過措置の適用：無</t>
    <phoneticPr fontId="3"/>
  </si>
  <si>
    <t>インボイス影響額
-経過措置の適用：有</t>
    <rPh sb="18" eb="19">
      <t>アリ</t>
    </rPh>
    <phoneticPr fontId="3"/>
  </si>
  <si>
    <t>消費税相当額合計</t>
    <rPh sb="0" eb="3">
      <t>ショウヒゼイ</t>
    </rPh>
    <rPh sb="3" eb="5">
      <t>ソウトウ</t>
    </rPh>
    <rPh sb="5" eb="6">
      <t>ガク</t>
    </rPh>
    <rPh sb="6" eb="8">
      <t>ゴウケイ</t>
    </rPh>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</si>
  <si>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</si>
  <si>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</si>
  <si>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t>
  </si>
  <si>
    <t>　一般管理費(ｂ)</t>
    <rPh sb="1" eb="2">
      <t>イチ</t>
    </rPh>
    <rPh sb="2" eb="3">
      <t>パン</t>
    </rPh>
    <rPh sb="3" eb="4">
      <t>カン</t>
    </rPh>
    <rPh sb="4" eb="5">
      <t>リ</t>
    </rPh>
    <rPh sb="5" eb="6">
      <t>ヒ</t>
    </rPh>
    <phoneticPr fontId="5"/>
  </si>
  <si>
    <t>総事業費－再委託費（</t>
    <rPh sb="0" eb="4">
      <t>ソウジギョウヒ</t>
    </rPh>
    <rPh sb="5" eb="8">
      <t>サイイタク</t>
    </rPh>
    <rPh sb="8" eb="9">
      <t>ヒ</t>
    </rPh>
    <phoneticPr fontId="5"/>
  </si>
  <si>
    <t>） ×</t>
    <phoneticPr fontId="5"/>
  </si>
  <si>
    <t xml:space="preserve">  支出額合計（ａ＋ｂ）</t>
    <rPh sb="2" eb="5">
      <t>シシュツガク</t>
    </rPh>
    <rPh sb="5" eb="7">
      <t>ゴウケイ</t>
    </rPh>
    <phoneticPr fontId="5"/>
  </si>
  <si>
    <t xml:space="preserve">  収　入　額（ｃ）</t>
    <rPh sb="2" eb="3">
      <t>オサム</t>
    </rPh>
    <rPh sb="4" eb="5">
      <t>イリ</t>
    </rPh>
    <rPh sb="6" eb="7">
      <t>ガク</t>
    </rPh>
    <phoneticPr fontId="5"/>
  </si>
  <si>
    <t>収入額合計</t>
    <rPh sb="0" eb="2">
      <t>シュウニュウ</t>
    </rPh>
    <rPh sb="2" eb="3">
      <t>ガク</t>
    </rPh>
    <rPh sb="3" eb="5">
      <t>ゴウケイ</t>
    </rPh>
    <phoneticPr fontId="5"/>
  </si>
  <si>
    <t xml:space="preserve">  差引合計（ａ＋ｂ－ｃ）</t>
    <rPh sb="2" eb="4">
      <t>サシヒ</t>
    </rPh>
    <rPh sb="4" eb="6">
      <t>ゴウケイ</t>
    </rPh>
    <phoneticPr fontId="5"/>
  </si>
  <si>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</si>
  <si>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</si>
  <si>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</si>
  <si>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</si>
  <si>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</si>
  <si>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</si>
  <si>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</si>
  <si>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</si>
  <si>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差引合計</t>
    <rPh sb="0" eb="2">
      <t>サシヒキ</t>
    </rPh>
    <rPh sb="2" eb="4">
      <t>ゴウケイ</t>
    </rPh>
    <phoneticPr fontId="5"/>
  </si>
  <si>
    <t>（様式3-Ⅲ）</t>
    <phoneticPr fontId="3"/>
  </si>
  <si>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</si>
  <si>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</si>
  <si>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</si>
  <si>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</si>
  <si>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</si>
  <si>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（事務担当者）</t>
    <rPh sb="1" eb="3">
      <t>ジム</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</si>
  <si>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</si>
  <si>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</si>
  <si>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</si>
  <si>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t>（参考１）インボイス影響額-経過措置の適用：無</t>
    <rPh sb="1" eb="3">
      <t>サンコウ</t>
    </rPh>
    <phoneticPr fontId="3"/>
  </si>
  <si>
    <t>人件費的性質を有する諸謝金については人件費の費目・種別に計上します。</t>
  </si>
  <si>
    <t>ここでは「費目：事業費」、「種別：諸謝金」に計上する諸謝金（税込）の「消費税相当額」について補足説明します。</t>
  </si>
  <si>
    <r>
      <t>l</t>
    </r>
    <r>
      <rPr>
        <sz val="7"/>
        <color theme="1"/>
        <rFont val="Times New Roman"/>
        <family val="1"/>
      </rPr>
      <t xml:space="preserve">   </t>
    </r>
    <r>
      <rPr>
        <sz val="9"/>
        <color theme="1"/>
        <rFont val="ＭＳ Ｐゴシック"/>
        <family val="3"/>
        <charset val="128"/>
      </rPr>
      <t>個人への諸謝金は相手方が免税事業者であることが想定されます。個人への諸謝金については、経過措置適用対象の請求書が発行されない場合があります。その場合はこの欄を使用します。</t>
    </r>
  </si>
  <si>
    <r>
      <t>l</t>
    </r>
    <r>
      <rPr>
        <sz val="7"/>
        <color theme="1"/>
        <rFont val="Times New Roman"/>
        <family val="1"/>
      </rPr>
      <t xml:space="preserve">   </t>
    </r>
    <r>
      <rPr>
        <sz val="9"/>
        <color theme="1"/>
        <rFont val="ＭＳ Ｐゴシック"/>
        <family val="3"/>
        <charset val="128"/>
      </rPr>
      <t>消費税相当額の計算方法（消費税率10％の場合）：免税事業者への諸謝金額×10/110×110/100</t>
    </r>
  </si>
  <si>
    <r>
      <t>　</t>
    </r>
    <r>
      <rPr>
        <b/>
        <u/>
        <sz val="9"/>
        <color theme="1"/>
        <rFont val="ＭＳ Ｐゴシック"/>
        <family val="3"/>
        <charset val="128"/>
      </rPr>
      <t>＝免税事業者への諸謝金額×0.1</t>
    </r>
  </si>
  <si>
    <t>例：委託事業者が、適格請求書が発行されない個人への諸謝金</t>
  </si>
  <si>
    <t>11,000円（消費税10％）を支払った場合、経費内訳には以下を計上します。</t>
  </si>
  <si>
    <t>　・諸謝金：11,000円</t>
  </si>
  <si>
    <r>
      <t>　・インボイス影響額-経過措置の適用：無：</t>
    </r>
    <r>
      <rPr>
        <b/>
        <u/>
        <sz val="9"/>
        <color rgb="FF000000"/>
        <rFont val="ＭＳ Ｐゴシック"/>
        <family val="3"/>
        <charset val="128"/>
      </rPr>
      <t>1,100円</t>
    </r>
  </si>
  <si>
    <t>＜計算の流れ＞</t>
  </si>
  <si>
    <t>①諸謝金から消費税額を算出。</t>
  </si>
  <si>
    <t>11,000円×10/110　＝　1,000円</t>
  </si>
  <si>
    <t>②国と委託事業者間では業務経費の全体が課税対象となるため、①で算出した額にも「消費税額」を追加計上。</t>
  </si>
  <si>
    <r>
      <t>1,000円×110/100　＝　</t>
    </r>
    <r>
      <rPr>
        <b/>
        <u/>
        <sz val="9"/>
        <color rgb="FF000000"/>
        <rFont val="ＭＳ Ｐゴシック"/>
        <family val="3"/>
        <charset val="128"/>
      </rPr>
      <t>1,100円</t>
    </r>
  </si>
  <si>
    <t>（参考２）インボイス影響額-経過措置の適用：有</t>
    <rPh sb="1" eb="3">
      <t>サンコウ</t>
    </rPh>
    <phoneticPr fontId="3"/>
  </si>
  <si>
    <t>免税事業者から経過措置適用対象の請求書を受けた場合、この欄を使用します。</t>
  </si>
  <si>
    <r>
      <t>l</t>
    </r>
    <r>
      <rPr>
        <sz val="7"/>
        <color theme="1"/>
        <rFont val="Times New Roman"/>
        <family val="1"/>
      </rPr>
      <t xml:space="preserve">   </t>
    </r>
    <r>
      <rPr>
        <sz val="9"/>
        <color theme="1"/>
        <rFont val="ＭＳ Ｐゴシック"/>
        <family val="3"/>
        <charset val="128"/>
      </rPr>
      <t>インボイス制度施行後の3 年間は免税事業者等からの仕入について仕入税額相当額の80％、その後の3 年間は50％を仕入税額とみなして控除となる経過措置があります。</t>
    </r>
  </si>
  <si>
    <r>
      <t>l</t>
    </r>
    <r>
      <rPr>
        <sz val="7"/>
        <color theme="1"/>
        <rFont val="Times New Roman"/>
        <family val="1"/>
      </rPr>
      <t xml:space="preserve">   </t>
    </r>
    <r>
      <rPr>
        <sz val="9"/>
        <color theme="1"/>
        <rFont val="ＭＳ Ｐゴシック"/>
        <family val="3"/>
        <charset val="128"/>
      </rPr>
      <t>控除を受けられない部分については消費税相当額を計上する必要があります。</t>
    </r>
  </si>
  <si>
    <t>消費税相当額の計算方法（消費税率10％の場合）</t>
  </si>
  <si>
    <t>令和5 年10 月1 日～令和 8 年9 月30 日：免税事業者との取引額×10/110×0.2×110/100</t>
  </si>
  <si>
    <r>
      <t>　</t>
    </r>
    <r>
      <rPr>
        <b/>
        <u/>
        <sz val="9"/>
        <color theme="1"/>
        <rFont val="ＭＳ Ｐゴシック"/>
        <family val="3"/>
        <charset val="128"/>
      </rPr>
      <t>＝免税事業者との取引額×0.02</t>
    </r>
  </si>
  <si>
    <r>
      <t>l</t>
    </r>
    <r>
      <rPr>
        <sz val="7"/>
        <color theme="1"/>
        <rFont val="Times New Roman"/>
        <family val="1"/>
      </rPr>
      <t xml:space="preserve">   </t>
    </r>
    <r>
      <rPr>
        <sz val="9"/>
        <color theme="1"/>
        <rFont val="ＭＳ Ｐゴシック"/>
        <family val="3"/>
        <charset val="128"/>
      </rPr>
      <t>令和8 年10 月1 日～令和11 年9 月30 日：免税事業者との取引額×10/110×0.5×110/100</t>
    </r>
  </si>
  <si>
    <r>
      <t>　</t>
    </r>
    <r>
      <rPr>
        <b/>
        <u/>
        <sz val="9"/>
        <color theme="1"/>
        <rFont val="ＭＳ Ｐゴシック"/>
        <family val="3"/>
        <charset val="128"/>
      </rPr>
      <t>＝免税事業者との取引額×0.05</t>
    </r>
  </si>
  <si>
    <t>例：委託事業者が免税事業者と110,000円（税率10％）の取引を行った場合、経費内訳には以下を計上します。</t>
  </si>
  <si>
    <t>　　　・雑役務費：110,000円</t>
  </si>
  <si>
    <r>
      <t>　・インボイス影響額-経過措置の適用：有：</t>
    </r>
    <r>
      <rPr>
        <b/>
        <u/>
        <sz val="9"/>
        <color rgb="FF000000"/>
        <rFont val="ＭＳ Ｐゴシック"/>
        <family val="3"/>
        <charset val="128"/>
      </rPr>
      <t>2,200円</t>
    </r>
  </si>
  <si>
    <t>①雑役務費から消費税額を算出。　110,000円×10/110　＝　10,000円</t>
  </si>
  <si>
    <t>②仕入税額相当額の80％は経過措置により仕入税額とみなし控除。残額20％を計算。</t>
  </si>
  <si>
    <t>10,000円×0.2　＝　2,000円</t>
  </si>
  <si>
    <t>③国と委託事業者間では業務経費の全体が課税対象となるため、②で算出した額にも「消費税額」を追加計上。</t>
  </si>
  <si>
    <r>
      <t>2000円×110/100　＝　</t>
    </r>
    <r>
      <rPr>
        <b/>
        <u/>
        <sz val="9"/>
        <color rgb="FF000000"/>
        <rFont val="ＭＳ Ｐゴシック"/>
        <family val="3"/>
        <charset val="128"/>
      </rPr>
      <t>2,200円</t>
    </r>
  </si>
  <si>
    <t>事　業　計　画　書</t>
    <rPh sb="0" eb="1">
      <t>コト</t>
    </rPh>
    <rPh sb="2" eb="3">
      <t>ギョウ</t>
    </rPh>
    <rPh sb="4" eb="5">
      <t>ケイ</t>
    </rPh>
    <rPh sb="6" eb="7">
      <t>ガ</t>
    </rPh>
    <rPh sb="8" eb="9">
      <t>ショ</t>
    </rPh>
    <phoneticPr fontId="5"/>
  </si>
  <si>
    <t>令和６年度補正予算　文化芸術のデジタル基盤強化・活用促進事業
「ＮＦＴ技術を活用した地方文化振興の新しい事業モデル作り」実施業務</t>
    <phoneticPr fontId="3"/>
  </si>
  <si>
    <t>　　（事業実施に必要な地方公共団体、文化芸術団体等と連携する体制が構築されていることを示すこと）</t>
    <rPh sb="3" eb="5">
      <t>ジギョウ</t>
    </rPh>
    <rPh sb="5" eb="7">
      <t>ジッシ</t>
    </rPh>
    <rPh sb="8" eb="10">
      <t>ヒツヨウ</t>
    </rPh>
    <rPh sb="11" eb="13">
      <t>チホウ</t>
    </rPh>
    <rPh sb="13" eb="15">
      <t>コウキョウ</t>
    </rPh>
    <rPh sb="15" eb="17">
      <t>ダンタイ</t>
    </rPh>
    <rPh sb="18" eb="20">
      <t>ブンカ</t>
    </rPh>
    <rPh sb="20" eb="22">
      <t>ゲイジュツ</t>
    </rPh>
    <rPh sb="22" eb="24">
      <t>ダンタイ</t>
    </rPh>
    <rPh sb="24" eb="25">
      <t>トウ</t>
    </rPh>
    <rPh sb="26" eb="28">
      <t>レンケイ</t>
    </rPh>
    <rPh sb="30" eb="32">
      <t>タイセイ</t>
    </rPh>
    <rPh sb="33" eb="35">
      <t>コウチク</t>
    </rPh>
    <rPh sb="43" eb="44">
      <t>シメ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</si>
</sst>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
      <sz val="9"/>
      <color rgb="FF000000"/>
      <name val="ＭＳ Ｐゴシック"/>
      <family val="3"/>
      <charset val="128"/>
    </font>
    <font>
      <sz val="9"/>
      <color theme="1"/>
      <name val="Wingdings"/>
      <charset val="2"/>
    </font>
    <font>
      <sz val="7"/>
      <color theme="1"/>
      <name val="Times New Roman"/>
      <family val="1"/>
    </font>
    <font>
      <sz val="9"/>
      <color theme="1"/>
      <name val="ＭＳ Ｐゴシック"/>
      <family val="3"/>
      <charset val="128"/>
    </font>
    <font>
      <b/>
      <u/>
      <sz val="9"/>
      <color theme="1"/>
      <name val="ＭＳ Ｐゴシック"/>
      <family val="3"/>
      <charset val="128"/>
    </font>
    <font>
      <b/>
      <u/>
      <sz val="9"/>
      <color rgb="FF000000"/>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10">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315">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7" xfId="3" applyFont="1" applyBorder="1" applyAlignment="1">
      <alignment horizontal="center"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vertical="center"/>
    </xf>
    <xf numFmtId="38" fontId="2" fillId="0" borderId="60" xfId="2" applyFont="1" applyFill="1" applyBorder="1" applyAlignment="1">
      <alignment vertical="center"/>
    </xf>
    <xf numFmtId="0" fontId="2" fillId="0" borderId="63" xfId="1" applyFont="1" applyBorder="1" applyAlignment="1">
      <alignment horizontal="center" vertical="center" shrinkToFit="1"/>
    </xf>
    <xf numFmtId="0" fontId="2" fillId="3" borderId="69" xfId="1" applyFont="1" applyFill="1" applyBorder="1" applyAlignment="1">
      <alignment vertical="center"/>
    </xf>
    <xf numFmtId="38" fontId="2" fillId="0" borderId="71" xfId="2" applyFont="1" applyFill="1" applyBorder="1" applyAlignment="1">
      <alignment horizontal="center" vertical="center"/>
    </xf>
    <xf numFmtId="38" fontId="2" fillId="0" borderId="71" xfId="2" applyFont="1" applyFill="1" applyBorder="1" applyAlignment="1">
      <alignment vertical="center"/>
    </xf>
    <xf numFmtId="38" fontId="2" fillId="0" borderId="72" xfId="2" applyFont="1" applyFill="1" applyBorder="1" applyAlignment="1">
      <alignment vertical="center"/>
    </xf>
    <xf numFmtId="0" fontId="1" fillId="0" borderId="73" xfId="1" applyBorder="1" applyAlignment="1">
      <alignment horizontal="center" vertical="center"/>
    </xf>
    <xf numFmtId="0" fontId="1" fillId="0" borderId="74" xfId="1" applyBorder="1" applyAlignment="1">
      <alignment vertical="center"/>
    </xf>
    <xf numFmtId="0" fontId="1" fillId="0" borderId="72" xfId="1" applyBorder="1" applyAlignment="1">
      <alignment horizontal="center" vertical="center"/>
    </xf>
    <xf numFmtId="0" fontId="1" fillId="0" borderId="72" xfId="1" applyBorder="1" applyAlignment="1">
      <alignment vertical="center"/>
    </xf>
    <xf numFmtId="0" fontId="1" fillId="0" borderId="73" xfId="1" applyBorder="1" applyAlignment="1">
      <alignment horizontal="left" vertical="center" shrinkToFit="1"/>
    </xf>
    <xf numFmtId="38" fontId="2" fillId="0" borderId="75" xfId="2" applyFont="1" applyFill="1" applyBorder="1" applyAlignment="1">
      <alignment horizontal="center" vertical="center"/>
    </xf>
    <xf numFmtId="38" fontId="2" fillId="0" borderId="76" xfId="2" applyFont="1" applyFill="1" applyBorder="1" applyAlignment="1">
      <alignment vertical="center"/>
    </xf>
    <xf numFmtId="38" fontId="2" fillId="0" borderId="77" xfId="2" applyFont="1" applyFill="1" applyBorder="1" applyAlignment="1">
      <alignment vertical="center"/>
    </xf>
    <xf numFmtId="0" fontId="1" fillId="0" borderId="78" xfId="1" applyBorder="1" applyAlignment="1">
      <alignment horizontal="center" vertical="center"/>
    </xf>
    <xf numFmtId="0" fontId="1" fillId="0" borderId="79" xfId="1" applyBorder="1" applyAlignment="1">
      <alignment vertical="center"/>
    </xf>
    <xf numFmtId="0" fontId="0" fillId="0" borderId="77" xfId="1" applyFont="1" applyBorder="1" applyAlignment="1">
      <alignment horizontal="center" vertical="center"/>
    </xf>
    <xf numFmtId="0" fontId="1" fillId="0" borderId="77" xfId="1" applyBorder="1" applyAlignment="1">
      <alignment vertical="center"/>
    </xf>
    <xf numFmtId="0" fontId="0" fillId="0" borderId="80"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3" xfId="2" applyFont="1" applyFill="1" applyBorder="1" applyAlignment="1">
      <alignment vertical="center"/>
    </xf>
    <xf numFmtId="0" fontId="1" fillId="0" borderId="84" xfId="1" applyBorder="1" applyAlignment="1">
      <alignment horizontal="center" vertical="center"/>
    </xf>
    <xf numFmtId="0" fontId="1" fillId="0" borderId="85" xfId="1" applyBorder="1" applyAlignment="1">
      <alignment vertical="center"/>
    </xf>
    <xf numFmtId="0" fontId="0" fillId="0" borderId="83" xfId="1" applyFont="1" applyBorder="1" applyAlignment="1">
      <alignment horizontal="center" vertical="center"/>
    </xf>
    <xf numFmtId="0" fontId="1" fillId="0" borderId="83" xfId="1" applyBorder="1" applyAlignment="1">
      <alignment vertical="center"/>
    </xf>
    <xf numFmtId="0" fontId="0" fillId="0" borderId="84" xfId="1" applyFont="1" applyBorder="1" applyAlignment="1">
      <alignment horizontal="left" vertical="center" shrinkToFit="1"/>
    </xf>
    <xf numFmtId="0" fontId="2" fillId="3" borderId="67"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6" xfId="2" applyFont="1" applyFill="1" applyBorder="1" applyAlignment="1">
      <alignment horizontal="center" vertical="center"/>
    </xf>
    <xf numFmtId="38" fontId="2" fillId="0" borderId="86" xfId="2" applyFont="1" applyFill="1" applyBorder="1" applyAlignment="1">
      <alignment vertical="center"/>
    </xf>
    <xf numFmtId="38" fontId="2" fillId="0" borderId="87" xfId="2" applyFont="1" applyFill="1" applyBorder="1" applyAlignment="1">
      <alignment vertical="center"/>
    </xf>
    <xf numFmtId="0" fontId="1" fillId="0" borderId="88" xfId="1" applyBorder="1" applyAlignment="1">
      <alignment horizontal="center" vertical="center"/>
    </xf>
    <xf numFmtId="0" fontId="1" fillId="0" borderId="89" xfId="1" applyBorder="1" applyAlignment="1">
      <alignment vertical="center"/>
    </xf>
    <xf numFmtId="0" fontId="0" fillId="0" borderId="88" xfId="1" applyFont="1" applyBorder="1" applyAlignment="1">
      <alignment horizontal="center" vertical="center"/>
    </xf>
    <xf numFmtId="0" fontId="0" fillId="0" borderId="87" xfId="1" applyFont="1" applyBorder="1" applyAlignment="1">
      <alignment horizontal="center" vertical="center"/>
    </xf>
    <xf numFmtId="0" fontId="1" fillId="0" borderId="87" xfId="1" applyBorder="1" applyAlignment="1">
      <alignment vertical="center"/>
    </xf>
    <xf numFmtId="0" fontId="0" fillId="0" borderId="88" xfId="1" applyFont="1" applyBorder="1" applyAlignment="1">
      <alignment horizontal="left" vertical="center" shrinkToFit="1"/>
    </xf>
    <xf numFmtId="0" fontId="0" fillId="0" borderId="73" xfId="1" applyFont="1" applyBorder="1" applyAlignment="1">
      <alignment horizontal="center" vertical="center"/>
    </xf>
    <xf numFmtId="0" fontId="0" fillId="0" borderId="72" xfId="1" applyFont="1" applyBorder="1" applyAlignment="1">
      <alignment horizontal="center" vertical="center"/>
    </xf>
    <xf numFmtId="0" fontId="0" fillId="0" borderId="73" xfId="1" applyFont="1" applyBorder="1" applyAlignment="1">
      <alignment horizontal="left" vertical="center" shrinkToFit="1"/>
    </xf>
    <xf numFmtId="38" fontId="2" fillId="0" borderId="75" xfId="2" applyFont="1" applyFill="1" applyBorder="1" applyAlignment="1">
      <alignment vertical="center"/>
    </xf>
    <xf numFmtId="0" fontId="0" fillId="0" borderId="78" xfId="1" applyFont="1" applyBorder="1" applyAlignment="1">
      <alignment horizontal="center" vertical="center"/>
    </xf>
    <xf numFmtId="0" fontId="1" fillId="0" borderId="87" xfId="1" applyBorder="1" applyAlignment="1">
      <alignment horizontal="center" vertical="center"/>
    </xf>
    <xf numFmtId="0" fontId="1" fillId="0" borderId="88" xfId="1" applyBorder="1" applyAlignment="1">
      <alignment horizontal="left" vertical="center" shrinkToFit="1"/>
    </xf>
    <xf numFmtId="38" fontId="2" fillId="0" borderId="90" xfId="2" applyFont="1" applyFill="1" applyBorder="1" applyAlignment="1">
      <alignment vertical="center"/>
    </xf>
    <xf numFmtId="38" fontId="2" fillId="0" borderId="91" xfId="2" applyFont="1" applyFill="1" applyBorder="1" applyAlignment="1">
      <alignment vertical="center"/>
    </xf>
    <xf numFmtId="0" fontId="1" fillId="0" borderId="77" xfId="1" applyBorder="1" applyAlignment="1">
      <alignment horizontal="center" vertical="center"/>
    </xf>
    <xf numFmtId="0" fontId="1" fillId="0" borderId="80" xfId="1" applyBorder="1" applyAlignment="1">
      <alignment horizontal="left" vertical="center" shrinkToFit="1"/>
    </xf>
    <xf numFmtId="0" fontId="1" fillId="0" borderId="83" xfId="1" applyBorder="1" applyAlignment="1">
      <alignment horizontal="center" vertical="center"/>
    </xf>
    <xf numFmtId="0" fontId="1" fillId="0" borderId="84" xfId="1" applyBorder="1" applyAlignment="1">
      <alignment horizontal="left" vertical="center" shrinkToFit="1"/>
    </xf>
    <xf numFmtId="0" fontId="0" fillId="0" borderId="92" xfId="1" applyFont="1" applyBorder="1" applyAlignment="1">
      <alignment horizontal="left" vertical="center" shrinkToFit="1"/>
    </xf>
    <xf numFmtId="38" fontId="2" fillId="0" borderId="93" xfId="2" applyFont="1" applyFill="1" applyBorder="1" applyAlignment="1">
      <alignment vertical="center"/>
    </xf>
    <xf numFmtId="0" fontId="1" fillId="0" borderId="94" xfId="1" applyBorder="1" applyAlignment="1">
      <alignment horizontal="center" vertical="center"/>
    </xf>
    <xf numFmtId="0" fontId="1" fillId="0" borderId="95" xfId="1" applyBorder="1" applyAlignment="1">
      <alignment vertical="center"/>
    </xf>
    <xf numFmtId="0" fontId="0" fillId="0" borderId="94" xfId="1" applyFont="1" applyBorder="1" applyAlignment="1">
      <alignment horizontal="center" vertical="center"/>
    </xf>
    <xf numFmtId="0" fontId="0" fillId="0" borderId="93" xfId="1" applyFont="1" applyBorder="1" applyAlignment="1">
      <alignment horizontal="center" vertical="center"/>
    </xf>
    <xf numFmtId="0" fontId="1" fillId="0" borderId="93" xfId="1" applyBorder="1" applyAlignment="1">
      <alignment vertical="center"/>
    </xf>
    <xf numFmtId="0" fontId="0" fillId="0" borderId="96"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8"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99"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4" fillId="0" borderId="66" xfId="3" applyFont="1" applyBorder="1">
      <alignment vertical="center"/>
    </xf>
    <xf numFmtId="0" fontId="4" fillId="0" borderId="100" xfId="3" applyFont="1" applyBorder="1">
      <alignment vertical="center"/>
    </xf>
    <xf numFmtId="0" fontId="4" fillId="0" borderId="101" xfId="3" applyFont="1"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1" fillId="0" borderId="0" xfId="3" applyAlignment="1">
      <alignment horizontal="right" vertical="center"/>
    </xf>
    <xf numFmtId="0" fontId="1" fillId="0" borderId="0" xfId="3" applyAlignment="1">
      <alignment horizontal="left" vertical="center"/>
    </xf>
    <xf numFmtId="0" fontId="1" fillId="0" borderId="0" xfId="3" applyAlignment="1">
      <alignment vertical="center" shrinkToFit="1"/>
    </xf>
    <xf numFmtId="0" fontId="15" fillId="0" borderId="0" xfId="3" applyFont="1">
      <alignment vertical="center"/>
    </xf>
    <xf numFmtId="0" fontId="17" fillId="0" borderId="98"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69"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 fillId="0" borderId="16" xfId="3" applyBorder="1">
      <alignment vertical="center"/>
    </xf>
    <xf numFmtId="0" fontId="1" fillId="0" borderId="11" xfId="3" applyBorder="1">
      <alignment vertical="center"/>
    </xf>
    <xf numFmtId="0" fontId="2" fillId="3" borderId="0" xfId="1" applyFont="1" applyFill="1" applyAlignment="1">
      <alignment horizontal="center" vertical="center"/>
    </xf>
    <xf numFmtId="9" fontId="2" fillId="0" borderId="0" xfId="1" applyNumberFormat="1" applyFont="1" applyAlignment="1">
      <alignment horizontal="center" vertical="center"/>
    </xf>
    <xf numFmtId="9" fontId="2" fillId="0" borderId="66" xfId="1" applyNumberFormat="1" applyFont="1" applyBorder="1" applyAlignment="1">
      <alignment horizontal="center" vertical="center"/>
    </xf>
    <xf numFmtId="38" fontId="1" fillId="0" borderId="16" xfId="1" applyNumberFormat="1" applyBorder="1" applyAlignment="1">
      <alignment horizontal="center" vertical="center"/>
    </xf>
    <xf numFmtId="0" fontId="2" fillId="0" borderId="65" xfId="1" applyFont="1" applyBorder="1" applyAlignment="1">
      <alignment horizontal="center" vertical="center" shrinkToFit="1"/>
    </xf>
    <xf numFmtId="38" fontId="2" fillId="0" borderId="54" xfId="2" applyFont="1" applyFill="1" applyBorder="1" applyAlignment="1">
      <alignment vertical="center"/>
    </xf>
    <xf numFmtId="38" fontId="2" fillId="0" borderId="102" xfId="2" applyFont="1" applyFill="1" applyBorder="1" applyAlignment="1">
      <alignment horizontal="center" vertical="center"/>
    </xf>
    <xf numFmtId="0" fontId="2" fillId="0" borderId="16" xfId="1" applyFont="1" applyBorder="1" applyAlignment="1">
      <alignment vertical="center"/>
    </xf>
    <xf numFmtId="0" fontId="2" fillId="0" borderId="104" xfId="1" applyFont="1" applyBorder="1" applyAlignment="1">
      <alignment vertical="center"/>
    </xf>
    <xf numFmtId="9" fontId="2" fillId="0" borderId="105" xfId="1" applyNumberFormat="1" applyFont="1" applyBorder="1" applyAlignment="1">
      <alignment horizontal="center" vertical="center"/>
    </xf>
    <xf numFmtId="9" fontId="2" fillId="0" borderId="103" xfId="1" applyNumberFormat="1" applyFont="1" applyBorder="1" applyAlignment="1">
      <alignment horizontal="center" vertical="center"/>
    </xf>
    <xf numFmtId="38" fontId="2" fillId="0" borderId="103" xfId="2" applyFont="1" applyFill="1" applyBorder="1" applyAlignment="1">
      <alignment horizontal="center" vertical="center"/>
    </xf>
    <xf numFmtId="0" fontId="2" fillId="0" borderId="103" xfId="1" applyFont="1" applyBorder="1" applyAlignment="1">
      <alignment horizontal="right" vertical="center" shrinkToFit="1"/>
    </xf>
    <xf numFmtId="38" fontId="1" fillId="0" borderId="107" xfId="1" applyNumberFormat="1" applyBorder="1" applyAlignment="1">
      <alignment horizontal="center" vertical="center"/>
    </xf>
    <xf numFmtId="0" fontId="1" fillId="0" borderId="108" xfId="1" applyBorder="1" applyAlignment="1">
      <alignment horizontal="center" vertical="center"/>
    </xf>
    <xf numFmtId="0" fontId="2" fillId="0" borderId="107" xfId="1" applyFont="1" applyBorder="1" applyAlignment="1">
      <alignment vertical="center"/>
    </xf>
    <xf numFmtId="9" fontId="2" fillId="0" borderId="108" xfId="1" applyNumberFormat="1" applyFont="1" applyBorder="1" applyAlignment="1">
      <alignment horizontal="center" vertical="center"/>
    </xf>
    <xf numFmtId="9" fontId="2" fillId="0" borderId="109" xfId="1" applyNumberFormat="1" applyFont="1" applyBorder="1" applyAlignment="1">
      <alignment horizontal="center" vertical="center"/>
    </xf>
    <xf numFmtId="38" fontId="2" fillId="0" borderId="108" xfId="2" applyFont="1" applyFill="1" applyBorder="1" applyAlignment="1">
      <alignment horizontal="center" vertical="center"/>
    </xf>
    <xf numFmtId="0" fontId="2" fillId="0" borderId="106" xfId="1" applyFont="1" applyBorder="1" applyAlignment="1">
      <alignment horizontal="right" vertical="center" wrapText="1" shrinkToFit="1"/>
    </xf>
    <xf numFmtId="0" fontId="2" fillId="0" borderId="0" xfId="1" applyFont="1" applyAlignment="1">
      <alignment horizontal="right" vertical="center" wrapText="1" shrinkToFit="1"/>
    </xf>
    <xf numFmtId="0" fontId="19" fillId="0" borderId="0" xfId="0" applyFont="1" applyAlignment="1">
      <alignment horizontal="left" vertical="center"/>
    </xf>
    <xf numFmtId="0" fontId="19" fillId="0" borderId="0" xfId="0" applyFont="1" applyAlignment="1">
      <alignment horizontal="left" vertical="center" indent="1"/>
    </xf>
    <xf numFmtId="0" fontId="20" fillId="0" borderId="0" xfId="0" applyFont="1" applyAlignment="1">
      <alignment horizontal="left" vertical="center" indent="2"/>
    </xf>
    <xf numFmtId="0" fontId="22" fillId="0" borderId="0" xfId="0" applyFont="1" applyAlignment="1">
      <alignment horizontal="left" vertical="center" indent="2"/>
    </xf>
    <xf numFmtId="0" fontId="19" fillId="0" borderId="0" xfId="0" applyFont="1">
      <alignment vertical="center"/>
    </xf>
    <xf numFmtId="0" fontId="2" fillId="0" borderId="0" xfId="3" applyFont="1" applyAlignment="1">
      <alignment vertical="top"/>
    </xf>
    <xf numFmtId="0" fontId="17" fillId="0" borderId="97" xfId="3" applyFont="1" applyBorder="1" applyAlignment="1">
      <alignment horizontal="center" vertical="center"/>
    </xf>
    <xf numFmtId="0" fontId="17" fillId="0" borderId="68" xfId="3" applyFont="1" applyBorder="1" applyAlignment="1">
      <alignment horizontal="center" vertical="center"/>
    </xf>
    <xf numFmtId="0" fontId="4" fillId="0" borderId="20" xfId="3" applyFont="1" applyBorder="1">
      <alignment vertical="center"/>
    </xf>
    <xf numFmtId="0" fontId="4" fillId="0" borderId="14" xfId="3" applyFont="1" applyBorder="1">
      <alignment vertical="center"/>
    </xf>
    <xf numFmtId="0" fontId="1" fillId="0" borderId="13"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0" xfId="3" applyBorder="1">
      <alignment vertical="center"/>
    </xf>
    <xf numFmtId="0" fontId="1" fillId="0" borderId="101" xfId="3" applyBorder="1">
      <alignment vertical="center"/>
    </xf>
    <xf numFmtId="0" fontId="1" fillId="0" borderId="0" xfId="3" applyAlignment="1">
      <alignment vertical="center" wrapText="1"/>
    </xf>
    <xf numFmtId="0" fontId="2" fillId="3" borderId="25" xfId="1" applyFont="1" applyFill="1" applyBorder="1" applyAlignment="1">
      <alignment vertical="center"/>
    </xf>
    <xf numFmtId="0" fontId="2" fillId="3" borderId="38" xfId="1" applyFont="1" applyFill="1" applyBorder="1" applyAlignment="1">
      <alignment horizontal="center" vertical="center"/>
    </xf>
    <xf numFmtId="0" fontId="2" fillId="3" borderId="67" xfId="1" applyFont="1" applyFill="1" applyBorder="1" applyAlignment="1">
      <alignment horizontal="center"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7" xfId="3" applyFont="1" applyBorder="1" applyAlignment="1">
      <alignment horizontal="center" vertical="center"/>
    </xf>
    <xf numFmtId="0" fontId="17" fillId="0" borderId="70" xfId="3" applyFont="1" applyBorder="1" applyAlignment="1">
      <alignment horizontal="center" vertical="center"/>
    </xf>
    <xf numFmtId="0" fontId="17" fillId="0" borderId="68"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8" xfId="3" applyFont="1" applyBorder="1" applyAlignment="1">
      <alignment horizontal="left" vertical="top"/>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8" xfId="3" applyFont="1" applyBorder="1" applyAlignment="1">
      <alignment horizontal="center" vertical="center"/>
    </xf>
    <xf numFmtId="0" fontId="17" fillId="0" borderId="97" xfId="3" applyFont="1" applyBorder="1" applyAlignment="1">
      <alignment horizontal="center" vertical="center" wrapText="1"/>
    </xf>
    <xf numFmtId="0" fontId="15" fillId="0" borderId="68" xfId="3" applyFont="1" applyBorder="1" applyAlignment="1">
      <alignment horizontal="center" vertical="center"/>
    </xf>
    <xf numFmtId="0" fontId="17" fillId="0" borderId="82" xfId="3" applyFont="1" applyBorder="1" applyAlignment="1">
      <alignment horizontal="justify" vertical="top"/>
    </xf>
    <xf numFmtId="0" fontId="17" fillId="0" borderId="93" xfId="3" applyFont="1" applyBorder="1" applyAlignment="1">
      <alignment horizontal="justify" vertical="top"/>
    </xf>
    <xf numFmtId="0" fontId="15" fillId="0" borderId="81" xfId="3" applyFont="1" applyBorder="1">
      <alignment vertical="center"/>
    </xf>
    <xf numFmtId="0" fontId="15" fillId="0" borderId="25" xfId="3" applyFont="1" applyBorder="1">
      <alignment vertical="center"/>
    </xf>
    <xf numFmtId="0" fontId="15" fillId="0" borderId="24" xfId="3" applyFont="1" applyBorder="1">
      <alignment vertical="center"/>
    </xf>
    <xf numFmtId="0" fontId="15" fillId="0" borderId="69" xfId="3" applyFont="1" applyBorder="1">
      <alignment vertical="center"/>
    </xf>
    <xf numFmtId="0" fontId="16" fillId="0" borderId="0" xfId="3" applyFont="1" applyAlignment="1">
      <alignment horizontal="center" vertical="center"/>
    </xf>
    <xf numFmtId="0" fontId="17" fillId="0" borderId="98" xfId="3" applyFont="1" applyBorder="1" applyAlignment="1">
      <alignment horizontal="justify" vertical="top"/>
    </xf>
    <xf numFmtId="0" fontId="15" fillId="0" borderId="98" xfId="3" applyFont="1" applyBorder="1">
      <alignment vertical="center"/>
    </xf>
    <xf numFmtId="0" fontId="17" fillId="0" borderId="98" xfId="3" applyFont="1" applyBorder="1" applyAlignment="1">
      <alignment horizontal="left"/>
    </xf>
    <xf numFmtId="0" fontId="17" fillId="0" borderId="98" xfId="3" applyFont="1" applyBorder="1" applyAlignment="1">
      <alignment horizontal="justify" vertical="top" wrapText="1"/>
    </xf>
    <xf numFmtId="0" fontId="17" fillId="0" borderId="98" xfId="3" applyFont="1" applyBorder="1" applyAlignment="1">
      <alignment horizontal="left" vertical="center"/>
    </xf>
    <xf numFmtId="0" fontId="17" fillId="0" borderId="24" xfId="3" applyFont="1" applyBorder="1" applyAlignment="1">
      <alignment horizontal="right" vertical="center"/>
    </xf>
    <xf numFmtId="0" fontId="17" fillId="0" borderId="98" xfId="3" applyFont="1" applyBorder="1" applyAlignment="1">
      <alignment horizontal="center" vertical="center" wrapText="1"/>
    </xf>
    <xf numFmtId="0" fontId="4" fillId="0" borderId="0" xfId="3" applyFont="1" applyAlignment="1">
      <alignment horizontal="left" vertical="center" wrapText="1"/>
    </xf>
    <xf numFmtId="3" fontId="4" fillId="0" borderId="11" xfId="3" applyNumberFormat="1" applyFont="1" applyBorder="1" applyAlignment="1">
      <alignment horizontal="right" vertical="center"/>
    </xf>
    <xf numFmtId="0" fontId="1" fillId="0" borderId="100" xfId="3" applyBorder="1" applyAlignment="1">
      <alignment horizontal="righ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0" xfId="3">
      <alignment vertical="center"/>
    </xf>
    <xf numFmtId="0" fontId="1" fillId="0" borderId="66" xfId="3" applyBorder="1">
      <alignment vertical="center"/>
    </xf>
    <xf numFmtId="0" fontId="4" fillId="0" borderId="11" xfId="3" applyFont="1" applyBorder="1">
      <alignment vertical="center"/>
    </xf>
    <xf numFmtId="0" fontId="1" fillId="0" borderId="100" xfId="3" applyBorder="1">
      <alignment vertical="center"/>
    </xf>
    <xf numFmtId="0" fontId="1" fillId="0" borderId="101" xfId="3" applyBorder="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1" fillId="0" borderId="18" xfId="3" applyBorder="1" applyAlignment="1">
      <alignment horizontal="center" vertical="center"/>
    </xf>
    <xf numFmtId="0" fontId="2" fillId="0" borderId="0" xfId="3" applyFont="1" applyAlignment="1">
      <alignment horizontal="center" vertical="center"/>
    </xf>
    <xf numFmtId="0" fontId="1" fillId="0" borderId="0" xfId="3" applyAlignment="1">
      <alignment horizontal="center" vertical="center"/>
    </xf>
    <xf numFmtId="0" fontId="4" fillId="0" borderId="0" xfId="3" applyFont="1" applyAlignment="1">
      <alignment vertical="center" wrapText="1"/>
    </xf>
    <xf numFmtId="0" fontId="1" fillId="0" borderId="0" xfId="3" applyAlignment="1">
      <alignment vertical="center" wrapText="1"/>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0" fontId="2" fillId="3" borderId="97" xfId="1" applyFont="1" applyFill="1" applyBorder="1" applyAlignment="1">
      <alignment horizontal="center" vertical="center"/>
    </xf>
    <xf numFmtId="0" fontId="2" fillId="3" borderId="70"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81" xfId="1" applyFont="1" applyFill="1" applyBorder="1" applyAlignment="1">
      <alignment horizontal="center" vertical="center"/>
    </xf>
    <xf numFmtId="0" fontId="2" fillId="3" borderId="67" xfId="1" applyFont="1" applyFill="1" applyBorder="1" applyAlignment="1">
      <alignment horizontal="center" vertical="center"/>
    </xf>
    <xf numFmtId="38" fontId="1" fillId="0" borderId="104" xfId="1" applyNumberFormat="1" applyBorder="1" applyAlignment="1">
      <alignment horizontal="center" vertical="center"/>
    </xf>
    <xf numFmtId="0" fontId="1" fillId="0" borderId="103" xfId="1" applyBorder="1" applyAlignment="1">
      <alignment horizontal="center" vertical="center"/>
    </xf>
    <xf numFmtId="0" fontId="2" fillId="3" borderId="65" xfId="1" applyFont="1" applyFill="1" applyBorder="1" applyAlignment="1">
      <alignment horizontal="left" vertical="center"/>
    </xf>
    <xf numFmtId="0" fontId="2" fillId="3" borderId="60" xfId="1" applyFont="1" applyFill="1" applyBorder="1" applyAlignment="1">
      <alignment horizontal="left" vertical="center"/>
    </xf>
    <xf numFmtId="0" fontId="2" fillId="3" borderId="64" xfId="1" applyFont="1" applyFill="1" applyBorder="1" applyAlignment="1">
      <alignment horizontal="lef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68" xfId="1" applyFont="1" applyFill="1" applyBorder="1" applyAlignment="1">
      <alignment horizontal="center" vertical="center"/>
    </xf>
    <xf numFmtId="0" fontId="0" fillId="0" borderId="81" xfId="1" applyFont="1" applyBorder="1"/>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7"/>
  <sheetViews>
    <sheetView view="pageBreakPreview" topLeftCell="A13" zoomScaleNormal="100" zoomScaleSheetLayoutView="100" workbookViewId="0">
      <selection activeCell="A28" sqref="A28"/>
    </sheetView>
  </sheetViews>
  <sheetFormatPr defaultRowHeight="13.2"/>
  <cols>
    <col min="1" max="1" width="87.8984375" style="153" customWidth="1"/>
    <col min="2" max="256" width="8.69921875" style="153"/>
    <col min="257" max="257" width="87.8984375" style="153" customWidth="1"/>
    <col min="258" max="512" width="8.69921875" style="153"/>
    <col min="513" max="513" width="87.8984375" style="153" customWidth="1"/>
    <col min="514" max="768" width="8.69921875" style="153"/>
    <col min="769" max="769" width="87.8984375" style="153" customWidth="1"/>
    <col min="770" max="1024" width="8.69921875" style="153"/>
    <col min="1025" max="1025" width="87.8984375" style="153" customWidth="1"/>
    <col min="1026" max="1280" width="8.69921875" style="153"/>
    <col min="1281" max="1281" width="87.8984375" style="153" customWidth="1"/>
    <col min="1282" max="1536" width="8.69921875" style="153"/>
    <col min="1537" max="1537" width="87.8984375" style="153" customWidth="1"/>
    <col min="1538" max="1792" width="8.69921875" style="153"/>
    <col min="1793" max="1793" width="87.8984375" style="153" customWidth="1"/>
    <col min="1794" max="2048" width="8.69921875" style="153"/>
    <col min="2049" max="2049" width="87.8984375" style="153" customWidth="1"/>
    <col min="2050" max="2304" width="8.69921875" style="153"/>
    <col min="2305" max="2305" width="87.8984375" style="153" customWidth="1"/>
    <col min="2306" max="2560" width="8.69921875" style="153"/>
    <col min="2561" max="2561" width="87.8984375" style="153" customWidth="1"/>
    <col min="2562" max="2816" width="8.69921875" style="153"/>
    <col min="2817" max="2817" width="87.8984375" style="153" customWidth="1"/>
    <col min="2818" max="3072" width="8.69921875" style="153"/>
    <col min="3073" max="3073" width="87.8984375" style="153" customWidth="1"/>
    <col min="3074" max="3328" width="8.69921875" style="153"/>
    <col min="3329" max="3329" width="87.8984375" style="153" customWidth="1"/>
    <col min="3330" max="3584" width="8.69921875" style="153"/>
    <col min="3585" max="3585" width="87.8984375" style="153" customWidth="1"/>
    <col min="3586" max="3840" width="8.69921875" style="153"/>
    <col min="3841" max="3841" width="87.8984375" style="153" customWidth="1"/>
    <col min="3842" max="4096" width="8.69921875" style="153"/>
    <col min="4097" max="4097" width="87.8984375" style="153" customWidth="1"/>
    <col min="4098" max="4352" width="8.69921875" style="153"/>
    <col min="4353" max="4353" width="87.8984375" style="153" customWidth="1"/>
    <col min="4354" max="4608" width="8.69921875" style="153"/>
    <col min="4609" max="4609" width="87.8984375" style="153" customWidth="1"/>
    <col min="4610" max="4864" width="8.69921875" style="153"/>
    <col min="4865" max="4865" width="87.8984375" style="153" customWidth="1"/>
    <col min="4866" max="5120" width="8.69921875" style="153"/>
    <col min="5121" max="5121" width="87.8984375" style="153" customWidth="1"/>
    <col min="5122" max="5376" width="8.69921875" style="153"/>
    <col min="5377" max="5377" width="87.8984375" style="153" customWidth="1"/>
    <col min="5378" max="5632" width="8.69921875" style="153"/>
    <col min="5633" max="5633" width="87.8984375" style="153" customWidth="1"/>
    <col min="5634" max="5888" width="8.69921875" style="153"/>
    <col min="5889" max="5889" width="87.8984375" style="153" customWidth="1"/>
    <col min="5890" max="6144" width="8.69921875" style="153"/>
    <col min="6145" max="6145" width="87.8984375" style="153" customWidth="1"/>
    <col min="6146" max="6400" width="8.69921875" style="153"/>
    <col min="6401" max="6401" width="87.8984375" style="153" customWidth="1"/>
    <col min="6402" max="6656" width="8.69921875" style="153"/>
    <col min="6657" max="6657" width="87.8984375" style="153" customWidth="1"/>
    <col min="6658" max="6912" width="8.69921875" style="153"/>
    <col min="6913" max="6913" width="87.8984375" style="153" customWidth="1"/>
    <col min="6914" max="7168" width="8.69921875" style="153"/>
    <col min="7169" max="7169" width="87.8984375" style="153" customWidth="1"/>
    <col min="7170" max="7424" width="8.69921875" style="153"/>
    <col min="7425" max="7425" width="87.8984375" style="153" customWidth="1"/>
    <col min="7426" max="7680" width="8.69921875" style="153"/>
    <col min="7681" max="7681" width="87.8984375" style="153" customWidth="1"/>
    <col min="7682" max="7936" width="8.69921875" style="153"/>
    <col min="7937" max="7937" width="87.8984375" style="153" customWidth="1"/>
    <col min="7938" max="8192" width="8.69921875" style="153"/>
    <col min="8193" max="8193" width="87.8984375" style="153" customWidth="1"/>
    <col min="8194" max="8448" width="8.69921875" style="153"/>
    <col min="8449" max="8449" width="87.8984375" style="153" customWidth="1"/>
    <col min="8450" max="8704" width="8.69921875" style="153"/>
    <col min="8705" max="8705" width="87.8984375" style="153" customWidth="1"/>
    <col min="8706" max="8960" width="8.69921875" style="153"/>
    <col min="8961" max="8961" width="87.8984375" style="153" customWidth="1"/>
    <col min="8962" max="9216" width="8.69921875" style="153"/>
    <col min="9217" max="9217" width="87.8984375" style="153" customWidth="1"/>
    <col min="9218" max="9472" width="8.69921875" style="153"/>
    <col min="9473" max="9473" width="87.8984375" style="153" customWidth="1"/>
    <col min="9474" max="9728" width="8.69921875" style="153"/>
    <col min="9729" max="9729" width="87.8984375" style="153" customWidth="1"/>
    <col min="9730" max="9984" width="8.69921875" style="153"/>
    <col min="9985" max="9985" width="87.8984375" style="153" customWidth="1"/>
    <col min="9986" max="10240" width="8.69921875" style="153"/>
    <col min="10241" max="10241" width="87.8984375" style="153" customWidth="1"/>
    <col min="10242" max="10496" width="8.69921875" style="153"/>
    <col min="10497" max="10497" width="87.8984375" style="153" customWidth="1"/>
    <col min="10498" max="10752" width="8.69921875" style="153"/>
    <col min="10753" max="10753" width="87.8984375" style="153" customWidth="1"/>
    <col min="10754" max="11008" width="8.69921875" style="153"/>
    <col min="11009" max="11009" width="87.8984375" style="153" customWidth="1"/>
    <col min="11010" max="11264" width="8.69921875" style="153"/>
    <col min="11265" max="11265" width="87.8984375" style="153" customWidth="1"/>
    <col min="11266" max="11520" width="8.69921875" style="153"/>
    <col min="11521" max="11521" width="87.8984375" style="153" customWidth="1"/>
    <col min="11522" max="11776" width="8.69921875" style="153"/>
    <col min="11777" max="11777" width="87.8984375" style="153" customWidth="1"/>
    <col min="11778" max="12032" width="8.69921875" style="153"/>
    <col min="12033" max="12033" width="87.8984375" style="153" customWidth="1"/>
    <col min="12034" max="12288" width="8.69921875" style="153"/>
    <col min="12289" max="12289" width="87.8984375" style="153" customWidth="1"/>
    <col min="12290" max="12544" width="8.69921875" style="153"/>
    <col min="12545" max="12545" width="87.8984375" style="153" customWidth="1"/>
    <col min="12546" max="12800" width="8.69921875" style="153"/>
    <col min="12801" max="12801" width="87.8984375" style="153" customWidth="1"/>
    <col min="12802" max="13056" width="8.69921875" style="153"/>
    <col min="13057" max="13057" width="87.8984375" style="153" customWidth="1"/>
    <col min="13058" max="13312" width="8.69921875" style="153"/>
    <col min="13313" max="13313" width="87.8984375" style="153" customWidth="1"/>
    <col min="13314" max="13568" width="8.69921875" style="153"/>
    <col min="13569" max="13569" width="87.8984375" style="153" customWidth="1"/>
    <col min="13570" max="13824" width="8.69921875" style="153"/>
    <col min="13825" max="13825" width="87.8984375" style="153" customWidth="1"/>
    <col min="13826" max="14080" width="8.69921875" style="153"/>
    <col min="14081" max="14081" width="87.8984375" style="153" customWidth="1"/>
    <col min="14082" max="14336" width="8.69921875" style="153"/>
    <col min="14337" max="14337" width="87.8984375" style="153" customWidth="1"/>
    <col min="14338" max="14592" width="8.69921875" style="153"/>
    <col min="14593" max="14593" width="87.8984375" style="153" customWidth="1"/>
    <col min="14594" max="14848" width="8.69921875" style="153"/>
    <col min="14849" max="14849" width="87.8984375" style="153" customWidth="1"/>
    <col min="14850" max="15104" width="8.69921875" style="153"/>
    <col min="15105" max="15105" width="87.8984375" style="153" customWidth="1"/>
    <col min="15106" max="15360" width="8.69921875" style="153"/>
    <col min="15361" max="15361" width="87.8984375" style="153" customWidth="1"/>
    <col min="15362" max="15616" width="8.69921875" style="153"/>
    <col min="15617" max="15617" width="87.8984375" style="153" customWidth="1"/>
    <col min="15618" max="15872" width="8.69921875" style="153"/>
    <col min="15873" max="15873" width="87.8984375" style="153" customWidth="1"/>
    <col min="15874" max="16128" width="8.69921875" style="153"/>
    <col min="16129" max="16129" width="87.8984375" style="153" customWidth="1"/>
    <col min="16130" max="16384" width="8.69921875" style="153"/>
  </cols>
  <sheetData>
    <row r="1" spans="1:20" ht="22.5" customHeight="1">
      <c r="A1" s="166" t="s">
        <v>0</v>
      </c>
    </row>
    <row r="2" spans="1:20" ht="22.5" customHeight="1">
      <c r="A2" s="154"/>
    </row>
    <row r="3" spans="1:20" ht="22.5" customHeight="1">
      <c r="A3" s="220" t="s">
        <v>175</v>
      </c>
    </row>
    <row r="4" spans="1:20" ht="22.5" customHeight="1">
      <c r="A4" s="221"/>
    </row>
    <row r="5" spans="1:20" ht="22.5" customHeight="1">
      <c r="A5" s="176"/>
    </row>
    <row r="6" spans="1:20" ht="22.5" customHeight="1">
      <c r="A6" s="176"/>
    </row>
    <row r="7" spans="1:20" ht="22.5" customHeight="1">
      <c r="A7" s="176" t="s">
        <v>1</v>
      </c>
    </row>
    <row r="8" spans="1:20" ht="22.5" customHeight="1">
      <c r="A8" s="166" t="s">
        <v>2</v>
      </c>
    </row>
    <row r="9" spans="1:20" ht="22.5" customHeight="1">
      <c r="A9" s="153" t="s">
        <v>3</v>
      </c>
    </row>
    <row r="10" spans="1:20" ht="22.5" customHeight="1">
      <c r="A10" s="166" t="s">
        <v>4</v>
      </c>
    </row>
    <row r="11" spans="1:20" ht="22.5" customHeight="1">
      <c r="A11" s="166"/>
      <c r="D11" s="222"/>
      <c r="E11" s="223"/>
      <c r="F11" s="223"/>
      <c r="G11" s="223"/>
      <c r="H11" s="223"/>
      <c r="I11" s="223"/>
      <c r="J11" s="223"/>
      <c r="K11" s="223"/>
      <c r="L11" s="223"/>
      <c r="M11" s="223"/>
      <c r="N11" s="223"/>
      <c r="O11" s="223"/>
      <c r="P11" s="223"/>
      <c r="Q11" s="223"/>
      <c r="R11" s="223"/>
      <c r="S11" s="223"/>
      <c r="T11" s="223"/>
    </row>
    <row r="12" spans="1:20" ht="22.5" customHeight="1">
      <c r="A12" s="166" t="s">
        <v>5</v>
      </c>
      <c r="D12" s="223"/>
      <c r="E12" s="223"/>
      <c r="F12" s="223"/>
      <c r="G12" s="223"/>
      <c r="H12" s="223"/>
      <c r="I12" s="223"/>
      <c r="J12" s="223"/>
      <c r="K12" s="223"/>
      <c r="L12" s="223"/>
      <c r="M12" s="223"/>
      <c r="N12" s="223"/>
      <c r="O12" s="223"/>
      <c r="P12" s="223"/>
      <c r="Q12" s="223"/>
      <c r="R12" s="223"/>
      <c r="S12" s="223"/>
      <c r="T12" s="223"/>
    </row>
    <row r="13" spans="1:20" ht="22.5" customHeight="1">
      <c r="A13" s="166"/>
      <c r="D13" s="224"/>
      <c r="E13" s="224"/>
      <c r="F13" s="224"/>
      <c r="G13" s="224"/>
      <c r="H13" s="224"/>
      <c r="I13" s="224"/>
      <c r="J13" s="224"/>
      <c r="K13" s="224"/>
      <c r="L13" s="224"/>
      <c r="M13" s="224"/>
      <c r="N13" s="224"/>
      <c r="O13" s="224"/>
      <c r="P13" s="224"/>
      <c r="Q13" s="224"/>
      <c r="R13" s="224"/>
      <c r="S13" s="224"/>
      <c r="T13" s="224"/>
    </row>
    <row r="14" spans="1:20" ht="22.5" customHeight="1">
      <c r="A14" s="166"/>
      <c r="D14" s="225"/>
      <c r="E14" s="225"/>
      <c r="F14" s="225"/>
      <c r="G14" s="225"/>
      <c r="H14" s="225"/>
      <c r="I14" s="225"/>
      <c r="J14" s="225"/>
      <c r="K14" s="225"/>
      <c r="L14" s="225"/>
      <c r="M14" s="225"/>
      <c r="N14" s="225"/>
      <c r="O14" s="225"/>
      <c r="P14" s="225"/>
      <c r="Q14" s="225"/>
      <c r="R14" s="225"/>
      <c r="S14" s="225"/>
      <c r="T14" s="225"/>
    </row>
    <row r="15" spans="1:20" ht="22.5" customHeight="1">
      <c r="A15" s="166"/>
      <c r="D15" s="155"/>
      <c r="E15" s="155"/>
      <c r="F15" s="155"/>
      <c r="G15" s="155"/>
      <c r="H15" s="155"/>
      <c r="I15" s="155"/>
      <c r="J15" s="155"/>
      <c r="K15" s="155"/>
      <c r="L15" s="155"/>
      <c r="M15" s="155"/>
      <c r="N15" s="155"/>
      <c r="O15" s="155"/>
      <c r="P15" s="155"/>
      <c r="Q15" s="155"/>
      <c r="R15" s="155"/>
      <c r="S15" s="155"/>
      <c r="T15" s="155"/>
    </row>
    <row r="16" spans="1:20" ht="22.5" customHeight="1">
      <c r="A16" s="166" t="s">
        <v>6</v>
      </c>
    </row>
    <row r="17" spans="1:1" ht="22.5" customHeight="1"/>
    <row r="18" spans="1:1" ht="22.5" customHeight="1">
      <c r="A18" s="167" t="s">
        <v>7</v>
      </c>
    </row>
    <row r="19" spans="1:1" ht="22.5" customHeight="1"/>
    <row r="20" spans="1:1" ht="22.5" customHeight="1">
      <c r="A20" s="168"/>
    </row>
    <row r="21" spans="1:1" ht="29.25" customHeight="1">
      <c r="A21" s="153" t="s">
        <v>8</v>
      </c>
    </row>
    <row r="22" spans="1:1" ht="22.5" customHeight="1">
      <c r="A22" s="153" t="s">
        <v>9</v>
      </c>
    </row>
    <row r="23" spans="1:1" ht="22.5" hidden="1" customHeight="1">
      <c r="A23" s="168" t="s">
        <v>10</v>
      </c>
    </row>
    <row r="24" spans="1:1" ht="22.5" hidden="1" customHeight="1">
      <c r="A24" s="153" t="s">
        <v>11</v>
      </c>
    </row>
    <row r="25" spans="1:1" ht="18" hidden="1" customHeight="1">
      <c r="A25" s="153" t="s">
        <v>12</v>
      </c>
    </row>
    <row r="26" spans="1:1" ht="22.5" customHeight="1"/>
    <row r="27" spans="1:1" ht="22.5" customHeight="1">
      <c r="A27" s="153" t="s">
        <v>13</v>
      </c>
    </row>
    <row r="28" spans="1:1" ht="22.5" customHeight="1">
      <c r="A28" s="153" t="s">
        <v>176</v>
      </c>
    </row>
    <row r="29" spans="1:1" ht="22.5" customHeight="1"/>
    <row r="30" spans="1:1" ht="22.5" customHeight="1"/>
    <row r="31" spans="1:1" ht="22.5" customHeight="1"/>
    <row r="32" spans="1:1" ht="22.5" customHeight="1"/>
    <row r="33" spans="1:1" ht="22.5" customHeight="1"/>
    <row r="34" spans="1:1" ht="22.5" customHeight="1">
      <c r="A34" s="156"/>
    </row>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2">
    <mergeCell ref="A3:A4"/>
    <mergeCell ref="D11:T14"/>
  </mergeCells>
  <phoneticPr fontId="3"/>
  <dataValidations count="1">
    <dataValidation type="list" allowBlank="1" showInputMessage="1" showErrorMessage="1" sqref="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xr:uid="{8FA6787F-529F-4CBA-8538-8C663FBCE04C}">
      <formula1>$H$3:$H$4</formula1>
    </dataValidation>
  </dataValidations>
  <pageMargins left="0.78700000000000003" right="0.78700000000000003" top="0.98399999999999999" bottom="0.98399999999999999" header="0.51200000000000001" footer="0.51200000000000001"/>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topLeftCell="A14" zoomScaleNormal="100" zoomScaleSheetLayoutView="100" workbookViewId="0">
      <selection activeCell="S7" sqref="S7"/>
    </sheetView>
  </sheetViews>
  <sheetFormatPr defaultColWidth="8.09765625" defaultRowHeight="18"/>
  <cols>
    <col min="1" max="1" width="1.09765625" style="157" customWidth="1"/>
    <col min="2" max="2" width="11.8984375" style="157" customWidth="1"/>
    <col min="3" max="3" width="8.69921875" style="157" customWidth="1"/>
    <col min="4" max="4" width="6.59765625" style="157" customWidth="1"/>
    <col min="5" max="5" width="5.5" style="157" customWidth="1"/>
    <col min="6" max="6" width="8.09765625" style="157"/>
    <col min="7" max="7" width="3.69921875" style="157" bestFit="1" customWidth="1"/>
    <col min="8" max="8" width="2.69921875" style="157" customWidth="1"/>
    <col min="9" max="9" width="3.69921875" style="157" customWidth="1"/>
    <col min="10" max="10" width="1.8984375" style="157" customWidth="1"/>
    <col min="11" max="11" width="3.69921875" style="157" customWidth="1"/>
    <col min="12" max="12" width="1.59765625" style="157" customWidth="1"/>
    <col min="13" max="13" width="3.69921875" style="157" bestFit="1" customWidth="1"/>
    <col min="14" max="14" width="15.69921875" style="157" customWidth="1"/>
    <col min="15" max="15" width="3.3984375" style="157" customWidth="1"/>
    <col min="16" max="16" width="0.59765625" style="157" customWidth="1"/>
    <col min="17" max="16384" width="8.09765625" style="157"/>
  </cols>
  <sheetData>
    <row r="1" spans="1:17">
      <c r="A1" s="169"/>
      <c r="B1" s="169"/>
      <c r="C1" s="169"/>
      <c r="D1" s="169"/>
      <c r="E1" s="169"/>
      <c r="F1" s="169"/>
      <c r="G1" s="169"/>
      <c r="H1" s="169"/>
      <c r="I1" s="169"/>
      <c r="J1" s="169"/>
      <c r="K1" s="169"/>
      <c r="L1" s="169"/>
      <c r="M1" s="169"/>
      <c r="N1" s="169"/>
      <c r="O1" s="175" t="s">
        <v>14</v>
      </c>
      <c r="P1" s="169"/>
      <c r="Q1" s="169"/>
    </row>
    <row r="2" spans="1:17">
      <c r="A2" s="169"/>
      <c r="B2" s="245" t="s">
        <v>15</v>
      </c>
      <c r="C2" s="245"/>
      <c r="D2" s="245"/>
      <c r="E2" s="245"/>
      <c r="F2" s="245"/>
      <c r="G2" s="245"/>
      <c r="H2" s="245"/>
      <c r="I2" s="245"/>
      <c r="J2" s="245"/>
      <c r="K2" s="245"/>
      <c r="L2" s="245"/>
      <c r="M2" s="245"/>
      <c r="N2" s="245"/>
      <c r="O2" s="245"/>
      <c r="P2" s="169"/>
      <c r="Q2" s="169"/>
    </row>
    <row r="3" spans="1:17" ht="18.600000000000001" thickBot="1">
      <c r="A3" s="169"/>
      <c r="B3" s="169"/>
      <c r="C3" s="169"/>
      <c r="D3" s="169"/>
      <c r="E3" s="169"/>
      <c r="F3" s="169"/>
      <c r="G3" s="169"/>
      <c r="H3" s="169"/>
      <c r="I3" s="169"/>
      <c r="J3" s="169"/>
      <c r="K3" s="169"/>
      <c r="L3" s="169"/>
      <c r="M3" s="169"/>
      <c r="N3" s="251" t="s">
        <v>16</v>
      </c>
      <c r="O3" s="243"/>
      <c r="P3" s="169"/>
      <c r="Q3" s="169"/>
    </row>
    <row r="4" spans="1:17" ht="18.75" customHeight="1" thickBot="1">
      <c r="A4" s="169"/>
      <c r="B4" s="206" t="s">
        <v>17</v>
      </c>
      <c r="C4" s="246"/>
      <c r="D4" s="246"/>
      <c r="E4" s="246"/>
      <c r="F4" s="246"/>
      <c r="G4" s="246"/>
      <c r="H4" s="246"/>
      <c r="I4" s="252" t="s">
        <v>18</v>
      </c>
      <c r="J4" s="252"/>
      <c r="K4" s="252"/>
      <c r="L4" s="246"/>
      <c r="M4" s="246"/>
      <c r="N4" s="246"/>
      <c r="O4" s="247"/>
      <c r="P4" s="169"/>
      <c r="Q4" s="169"/>
    </row>
    <row r="5" spans="1:17" ht="18.75" customHeight="1" thickBot="1">
      <c r="A5" s="169"/>
      <c r="B5" s="207" t="s">
        <v>19</v>
      </c>
      <c r="C5" s="246"/>
      <c r="D5" s="246"/>
      <c r="E5" s="246"/>
      <c r="F5" s="246"/>
      <c r="G5" s="246"/>
      <c r="H5" s="246"/>
      <c r="I5" s="252"/>
      <c r="J5" s="252"/>
      <c r="K5" s="252"/>
      <c r="L5" s="246"/>
      <c r="M5" s="246"/>
      <c r="N5" s="246"/>
      <c r="O5" s="247"/>
      <c r="P5" s="169"/>
      <c r="Q5" s="169"/>
    </row>
    <row r="6" spans="1:17" ht="24" customHeight="1" thickBot="1">
      <c r="A6" s="169"/>
      <c r="B6" s="226" t="s">
        <v>20</v>
      </c>
      <c r="C6" s="233" t="s">
        <v>21</v>
      </c>
      <c r="D6" s="233"/>
      <c r="E6" s="233"/>
      <c r="F6" s="233"/>
      <c r="G6" s="233"/>
      <c r="H6" s="233"/>
      <c r="I6" s="233"/>
      <c r="J6" s="236" t="s">
        <v>22</v>
      </c>
      <c r="K6" s="236"/>
      <c r="L6" s="236"/>
      <c r="M6" s="248"/>
      <c r="N6" s="248"/>
      <c r="O6" s="247"/>
      <c r="P6" s="169"/>
      <c r="Q6" s="169"/>
    </row>
    <row r="7" spans="1:17" ht="24" customHeight="1" thickBot="1">
      <c r="A7" s="169"/>
      <c r="B7" s="228"/>
      <c r="C7" s="233"/>
      <c r="D7" s="233"/>
      <c r="E7" s="233"/>
      <c r="F7" s="233"/>
      <c r="G7" s="233"/>
      <c r="H7" s="233"/>
      <c r="I7" s="233"/>
      <c r="J7" s="236" t="s">
        <v>23</v>
      </c>
      <c r="K7" s="236"/>
      <c r="L7" s="236"/>
      <c r="M7" s="248"/>
      <c r="N7" s="248"/>
      <c r="O7" s="247"/>
      <c r="P7" s="169"/>
      <c r="Q7" s="169"/>
    </row>
    <row r="8" spans="1:17" ht="24" customHeight="1" thickBot="1">
      <c r="A8" s="169"/>
      <c r="B8" s="207" t="s">
        <v>24</v>
      </c>
      <c r="C8" s="170" t="s">
        <v>25</v>
      </c>
      <c r="D8" s="236" t="s">
        <v>26</v>
      </c>
      <c r="E8" s="236"/>
      <c r="F8" s="250" t="s">
        <v>27</v>
      </c>
      <c r="G8" s="250"/>
      <c r="H8" s="250"/>
      <c r="I8" s="250"/>
      <c r="J8" s="250"/>
      <c r="K8" s="250"/>
      <c r="L8" s="250"/>
      <c r="M8" s="250"/>
      <c r="N8" s="250"/>
      <c r="O8" s="247"/>
      <c r="P8" s="169"/>
      <c r="Q8" s="169"/>
    </row>
    <row r="9" spans="1:17" ht="18" customHeight="1" thickBot="1">
      <c r="A9" s="169"/>
      <c r="B9" s="226" t="s">
        <v>28</v>
      </c>
      <c r="C9" s="236" t="s">
        <v>29</v>
      </c>
      <c r="D9" s="236"/>
      <c r="E9" s="236"/>
      <c r="F9" s="236"/>
      <c r="G9" s="236" t="s">
        <v>30</v>
      </c>
      <c r="H9" s="236"/>
      <c r="I9" s="236"/>
      <c r="J9" s="236"/>
      <c r="K9" s="236"/>
      <c r="L9" s="236"/>
      <c r="M9" s="236"/>
      <c r="N9" s="236"/>
      <c r="O9" s="247"/>
      <c r="P9" s="169"/>
      <c r="Q9" s="169"/>
    </row>
    <row r="10" spans="1:17" ht="57" customHeight="1" thickBot="1">
      <c r="A10" s="169"/>
      <c r="B10" s="228"/>
      <c r="C10" s="249"/>
      <c r="D10" s="246"/>
      <c r="E10" s="246"/>
      <c r="F10" s="246"/>
      <c r="G10" s="246"/>
      <c r="H10" s="246"/>
      <c r="I10" s="246"/>
      <c r="J10" s="246"/>
      <c r="K10" s="246"/>
      <c r="L10" s="246"/>
      <c r="M10" s="246"/>
      <c r="N10" s="246"/>
      <c r="O10" s="247"/>
      <c r="P10" s="169"/>
      <c r="Q10" s="169"/>
    </row>
    <row r="11" spans="1:17" ht="72.599999999999994" customHeight="1" thickBot="1">
      <c r="A11" s="169"/>
      <c r="B11" s="207" t="s">
        <v>31</v>
      </c>
      <c r="C11" s="246"/>
      <c r="D11" s="246"/>
      <c r="E11" s="246"/>
      <c r="F11" s="246"/>
      <c r="G11" s="246"/>
      <c r="H11" s="246"/>
      <c r="I11" s="246"/>
      <c r="J11" s="246"/>
      <c r="K11" s="246"/>
      <c r="L11" s="246"/>
      <c r="M11" s="246"/>
      <c r="N11" s="246"/>
      <c r="O11" s="247"/>
      <c r="P11" s="169"/>
      <c r="Q11" s="169"/>
    </row>
    <row r="12" spans="1:17" ht="73.95" customHeight="1" thickBot="1">
      <c r="A12" s="169"/>
      <c r="B12" s="207" t="s">
        <v>32</v>
      </c>
      <c r="C12" s="246"/>
      <c r="D12" s="246"/>
      <c r="E12" s="246"/>
      <c r="F12" s="246"/>
      <c r="G12" s="246"/>
      <c r="H12" s="246"/>
      <c r="I12" s="246"/>
      <c r="J12" s="246"/>
      <c r="K12" s="246"/>
      <c r="L12" s="246"/>
      <c r="M12" s="246"/>
      <c r="N12" s="246"/>
      <c r="O12" s="247"/>
      <c r="P12" s="169"/>
      <c r="Q12" s="169"/>
    </row>
    <row r="13" spans="1:17" ht="100.5" customHeight="1">
      <c r="A13" s="169"/>
      <c r="B13" s="237" t="s">
        <v>33</v>
      </c>
      <c r="C13" s="239"/>
      <c r="D13" s="240"/>
      <c r="E13" s="240"/>
      <c r="F13" s="240"/>
      <c r="G13" s="240"/>
      <c r="H13" s="240"/>
      <c r="I13" s="240"/>
      <c r="J13" s="240"/>
      <c r="K13" s="240"/>
      <c r="L13" s="240"/>
      <c r="M13" s="240"/>
      <c r="N13" s="240"/>
      <c r="O13" s="241"/>
      <c r="P13" s="169"/>
      <c r="Q13" s="169"/>
    </row>
    <row r="14" spans="1:17" ht="101.25" customHeight="1" thickBot="1">
      <c r="A14" s="169"/>
      <c r="B14" s="238"/>
      <c r="C14" s="242"/>
      <c r="D14" s="243"/>
      <c r="E14" s="243"/>
      <c r="F14" s="243"/>
      <c r="G14" s="243"/>
      <c r="H14" s="243"/>
      <c r="I14" s="243"/>
      <c r="J14" s="243"/>
      <c r="K14" s="243"/>
      <c r="L14" s="243"/>
      <c r="M14" s="243"/>
      <c r="N14" s="243"/>
      <c r="O14" s="244"/>
      <c r="P14" s="169"/>
      <c r="Q14" s="169"/>
    </row>
    <row r="15" spans="1:17" ht="18.75" customHeight="1" thickBot="1">
      <c r="A15" s="169"/>
      <c r="B15" s="226" t="s">
        <v>34</v>
      </c>
      <c r="C15" s="236" t="s">
        <v>35</v>
      </c>
      <c r="D15" s="236"/>
      <c r="E15" s="236" t="s">
        <v>36</v>
      </c>
      <c r="F15" s="236"/>
      <c r="G15" s="236"/>
      <c r="H15" s="236" t="s">
        <v>36</v>
      </c>
      <c r="I15" s="236"/>
      <c r="J15" s="236"/>
      <c r="K15" s="236"/>
      <c r="L15" s="236"/>
      <c r="M15" s="236"/>
      <c r="N15" s="236" t="s">
        <v>36</v>
      </c>
      <c r="O15" s="247"/>
      <c r="P15" s="169"/>
      <c r="Q15" s="169"/>
    </row>
    <row r="16" spans="1:17" ht="18.75" customHeight="1" thickBot="1">
      <c r="A16" s="169"/>
      <c r="B16" s="227"/>
      <c r="C16" s="236" t="s">
        <v>37</v>
      </c>
      <c r="D16" s="236"/>
      <c r="E16" s="231"/>
      <c r="F16" s="232"/>
      <c r="G16" s="171" t="s">
        <v>38</v>
      </c>
      <c r="H16" s="234"/>
      <c r="I16" s="235"/>
      <c r="J16" s="235"/>
      <c r="K16" s="235"/>
      <c r="L16" s="235"/>
      <c r="M16" s="171" t="s">
        <v>38</v>
      </c>
      <c r="N16" s="172"/>
      <c r="O16" s="171" t="s">
        <v>38</v>
      </c>
      <c r="P16" s="169"/>
      <c r="Q16" s="169"/>
    </row>
    <row r="17" spans="1:17" ht="18.75" customHeight="1" thickBot="1">
      <c r="A17" s="169"/>
      <c r="B17" s="227"/>
      <c r="C17" s="229" t="s">
        <v>39</v>
      </c>
      <c r="D17" s="230"/>
      <c r="E17" s="231"/>
      <c r="F17" s="232"/>
      <c r="G17" s="173" t="s">
        <v>38</v>
      </c>
      <c r="H17" s="234"/>
      <c r="I17" s="235"/>
      <c r="J17" s="235"/>
      <c r="K17" s="235"/>
      <c r="L17" s="235"/>
      <c r="M17" s="173" t="s">
        <v>38</v>
      </c>
      <c r="N17" s="174"/>
      <c r="O17" s="173" t="s">
        <v>38</v>
      </c>
      <c r="P17" s="169"/>
      <c r="Q17" s="169"/>
    </row>
    <row r="18" spans="1:17" ht="18.75" customHeight="1" thickBot="1">
      <c r="A18" s="169"/>
      <c r="B18" s="227"/>
      <c r="C18" s="229" t="s">
        <v>40</v>
      </c>
      <c r="D18" s="230"/>
      <c r="E18" s="231"/>
      <c r="F18" s="232"/>
      <c r="G18" s="173" t="s">
        <v>38</v>
      </c>
      <c r="H18" s="234"/>
      <c r="I18" s="235"/>
      <c r="J18" s="235"/>
      <c r="K18" s="235"/>
      <c r="L18" s="235"/>
      <c r="M18" s="173" t="s">
        <v>38</v>
      </c>
      <c r="N18" s="174"/>
      <c r="O18" s="173" t="s">
        <v>38</v>
      </c>
      <c r="P18" s="169"/>
      <c r="Q18" s="169"/>
    </row>
    <row r="19" spans="1:17" ht="18.75" customHeight="1" thickBot="1">
      <c r="A19" s="169"/>
      <c r="B19" s="228"/>
      <c r="C19" s="229" t="s">
        <v>41</v>
      </c>
      <c r="D19" s="230"/>
      <c r="E19" s="231"/>
      <c r="F19" s="232"/>
      <c r="G19" s="173" t="s">
        <v>38</v>
      </c>
      <c r="H19" s="234"/>
      <c r="I19" s="235"/>
      <c r="J19" s="235"/>
      <c r="K19" s="235"/>
      <c r="L19" s="235"/>
      <c r="M19" s="173" t="s">
        <v>38</v>
      </c>
      <c r="N19" s="174"/>
      <c r="O19" s="173" t="s">
        <v>38</v>
      </c>
      <c r="P19" s="169"/>
      <c r="Q19" s="169"/>
    </row>
    <row r="20" spans="1:17">
      <c r="B20" s="159"/>
      <c r="C20" s="159"/>
      <c r="D20" s="159"/>
      <c r="E20" s="159"/>
      <c r="F20" s="159"/>
      <c r="G20" s="159"/>
      <c r="H20" s="159"/>
      <c r="I20" s="159"/>
      <c r="J20" s="159"/>
      <c r="K20" s="159"/>
      <c r="L20" s="159"/>
      <c r="M20" s="159"/>
      <c r="N20" s="159"/>
    </row>
    <row r="21" spans="1:17">
      <c r="B21" s="158"/>
    </row>
  </sheetData>
  <mergeCells count="39">
    <mergeCell ref="C9:F9"/>
    <mergeCell ref="H18:L18"/>
    <mergeCell ref="C12:O12"/>
    <mergeCell ref="C15:D15"/>
    <mergeCell ref="E15:G15"/>
    <mergeCell ref="H15:M15"/>
    <mergeCell ref="N15:O15"/>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sheetPr>
    <tabColor rgb="FFFFC000"/>
  </sheetPr>
  <dimension ref="A2:Z80"/>
  <sheetViews>
    <sheetView view="pageBreakPreview" topLeftCell="A42" zoomScale="130" zoomScaleNormal="100" zoomScaleSheetLayoutView="130" workbookViewId="0">
      <selection activeCell="Y42" sqref="Y42"/>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T2" s="18" t="s">
        <v>42</v>
      </c>
    </row>
    <row r="3" spans="1:26" ht="21" customHeight="1">
      <c r="A3" s="271" t="s">
        <v>174</v>
      </c>
      <c r="B3" s="272"/>
      <c r="C3" s="272"/>
      <c r="D3" s="272"/>
      <c r="E3" s="272"/>
      <c r="F3" s="272"/>
      <c r="G3" s="272"/>
      <c r="H3" s="272"/>
      <c r="I3" s="272"/>
      <c r="J3" s="272"/>
      <c r="K3" s="272"/>
      <c r="L3" s="272"/>
      <c r="M3" s="272"/>
      <c r="N3" s="272"/>
      <c r="O3" s="272"/>
      <c r="P3" s="272"/>
      <c r="Q3" s="272"/>
      <c r="R3" s="272"/>
      <c r="S3" s="272"/>
      <c r="T3" s="272"/>
      <c r="U3" s="272"/>
    </row>
    <row r="4" spans="1:26" ht="15" customHeight="1"/>
    <row r="5" spans="1:26" ht="15" customHeight="1">
      <c r="B5" s="7" t="s">
        <v>43</v>
      </c>
    </row>
    <row r="6" spans="1:26" ht="15" customHeight="1"/>
    <row r="7" spans="1:26" ht="15" customHeight="1">
      <c r="B7" s="7" t="s">
        <v>44</v>
      </c>
    </row>
    <row r="8" spans="1:26" ht="15" customHeight="1">
      <c r="C8" s="15"/>
      <c r="D8" s="273" t="s">
        <v>175</v>
      </c>
      <c r="E8" s="274"/>
      <c r="F8" s="274"/>
      <c r="G8" s="274"/>
      <c r="H8" s="274"/>
      <c r="I8" s="274"/>
      <c r="J8" s="274"/>
      <c r="K8" s="274"/>
      <c r="L8" s="274"/>
      <c r="M8" s="274"/>
      <c r="N8" s="274"/>
      <c r="O8" s="274"/>
      <c r="P8" s="274"/>
      <c r="Q8" s="274"/>
      <c r="R8" s="274"/>
      <c r="S8" s="274"/>
      <c r="T8" s="216"/>
    </row>
    <row r="9" spans="1:26" ht="15" customHeight="1">
      <c r="D9" s="274"/>
      <c r="E9" s="274"/>
      <c r="F9" s="274"/>
      <c r="G9" s="274"/>
      <c r="H9" s="274"/>
      <c r="I9" s="274"/>
      <c r="J9" s="274"/>
      <c r="K9" s="274"/>
      <c r="L9" s="274"/>
      <c r="M9" s="274"/>
      <c r="N9" s="274"/>
      <c r="O9" s="274"/>
      <c r="P9" s="274"/>
      <c r="Q9" s="274"/>
      <c r="R9" s="274"/>
      <c r="S9" s="274"/>
      <c r="T9" s="216"/>
    </row>
    <row r="10" spans="1:26" ht="15" customHeight="1">
      <c r="D10" s="155"/>
      <c r="E10" s="155"/>
      <c r="F10" s="155"/>
      <c r="G10" s="155"/>
      <c r="H10" s="155"/>
      <c r="I10" s="155"/>
      <c r="J10" s="155"/>
      <c r="K10" s="155"/>
      <c r="L10" s="155"/>
      <c r="M10" s="155"/>
      <c r="N10" s="155"/>
      <c r="O10" s="155"/>
      <c r="P10" s="155"/>
      <c r="Q10" s="155"/>
      <c r="R10" s="155"/>
      <c r="S10" s="155"/>
      <c r="T10" s="205"/>
      <c r="Z10" s="153"/>
    </row>
    <row r="11" spans="1:26" ht="15" customHeight="1">
      <c r="D11" s="155"/>
      <c r="E11" s="155"/>
      <c r="F11" s="155"/>
      <c r="G11" s="155"/>
      <c r="H11" s="155"/>
      <c r="I11" s="155"/>
      <c r="J11" s="155"/>
      <c r="K11" s="155"/>
      <c r="L11" s="155"/>
      <c r="M11" s="155"/>
      <c r="N11" s="155"/>
      <c r="O11" s="155"/>
      <c r="P11" s="155"/>
      <c r="Q11" s="155"/>
      <c r="R11" s="155"/>
      <c r="S11" s="155"/>
      <c r="T11" s="155"/>
      <c r="Z11" s="153"/>
    </row>
    <row r="12" spans="1:26" ht="15" customHeight="1">
      <c r="B12" s="7" t="s">
        <v>45</v>
      </c>
    </row>
    <row r="13" spans="1:26" ht="15" customHeight="1">
      <c r="D13" s="7" t="s">
        <v>46</v>
      </c>
    </row>
    <row r="14" spans="1:26" ht="15" customHeight="1"/>
    <row r="15" spans="1:26" ht="15" customHeight="1"/>
    <row r="16" spans="1:26" ht="15" customHeight="1">
      <c r="B16" s="7" t="s">
        <v>47</v>
      </c>
    </row>
    <row r="17" spans="2:3" ht="15" customHeight="1">
      <c r="C17" s="15"/>
    </row>
    <row r="18" spans="2:3" ht="15" customHeight="1">
      <c r="C18" s="15"/>
    </row>
    <row r="19" spans="2:3" ht="15" customHeight="1">
      <c r="C19" s="15"/>
    </row>
    <row r="20" spans="2:3" ht="15" customHeight="1">
      <c r="C20" s="15"/>
    </row>
    <row r="21" spans="2:3" ht="15" customHeight="1">
      <c r="C21" s="15"/>
    </row>
    <row r="22" spans="2:3" ht="15" customHeight="1">
      <c r="C22" s="15"/>
    </row>
    <row r="23" spans="2:3" ht="15" customHeight="1">
      <c r="B23" s="7" t="s">
        <v>48</v>
      </c>
    </row>
    <row r="24" spans="2:3" ht="15" customHeight="1"/>
    <row r="25" spans="2:3" ht="15" customHeight="1">
      <c r="C25" s="7" t="s">
        <v>49</v>
      </c>
    </row>
    <row r="26" spans="2:3" ht="15" customHeight="1">
      <c r="C26" s="15"/>
    </row>
    <row r="27" spans="2:3" ht="15" customHeight="1">
      <c r="C27" s="15"/>
    </row>
    <row r="28" spans="2:3" ht="15" customHeight="1">
      <c r="C28" s="15"/>
    </row>
    <row r="29" spans="2:3" ht="15" customHeight="1">
      <c r="C29" s="15"/>
    </row>
    <row r="30" spans="2:3" ht="15" customHeight="1">
      <c r="C30" s="15"/>
    </row>
    <row r="31" spans="2:3" ht="15" customHeight="1">
      <c r="C31" s="15"/>
    </row>
    <row r="32" spans="2:3" ht="15" customHeight="1"/>
    <row r="33" spans="2:20" ht="15" customHeight="1">
      <c r="B33" s="7" t="s">
        <v>50</v>
      </c>
    </row>
    <row r="34" spans="2:20" ht="15" customHeight="1"/>
    <row r="35" spans="2:20" ht="15" customHeight="1">
      <c r="B35" s="268" t="s">
        <v>51</v>
      </c>
      <c r="C35" s="269"/>
      <c r="D35" s="269"/>
      <c r="E35" s="269"/>
      <c r="F35" s="268" t="s">
        <v>52</v>
      </c>
      <c r="G35" s="275"/>
      <c r="H35" s="275"/>
      <c r="I35" s="275"/>
      <c r="J35" s="275"/>
      <c r="K35" s="275"/>
      <c r="L35" s="276"/>
      <c r="M35" s="268" t="s">
        <v>53</v>
      </c>
      <c r="N35" s="275"/>
      <c r="O35" s="269"/>
      <c r="P35" s="269"/>
      <c r="Q35" s="269"/>
      <c r="R35" s="269"/>
      <c r="S35" s="269"/>
      <c r="T35" s="270"/>
    </row>
    <row r="36" spans="2:20" ht="15" customHeight="1">
      <c r="B36" s="259"/>
      <c r="C36" s="260"/>
      <c r="D36" s="260"/>
      <c r="E36" s="261"/>
      <c r="F36" s="211"/>
      <c r="L36" s="160"/>
      <c r="T36" s="160"/>
    </row>
    <row r="37" spans="2:20" ht="15" customHeight="1">
      <c r="B37" s="262"/>
      <c r="C37" s="263"/>
      <c r="D37" s="263"/>
      <c r="E37" s="264"/>
      <c r="F37" s="211"/>
      <c r="L37" s="160"/>
      <c r="T37" s="160"/>
    </row>
    <row r="38" spans="2:20" ht="15" customHeight="1">
      <c r="B38" s="265"/>
      <c r="C38" s="266"/>
      <c r="D38" s="266"/>
      <c r="E38" s="267"/>
      <c r="F38" s="213"/>
      <c r="G38" s="161"/>
      <c r="H38" s="161"/>
      <c r="I38" s="161"/>
      <c r="J38" s="161"/>
      <c r="K38" s="161"/>
      <c r="L38" s="162"/>
      <c r="M38" s="161"/>
      <c r="N38" s="161"/>
      <c r="O38" s="161"/>
      <c r="P38" s="161"/>
      <c r="Q38" s="161"/>
      <c r="S38" s="161"/>
      <c r="T38" s="162"/>
    </row>
    <row r="39" spans="2:20" ht="15" customHeight="1">
      <c r="R39" s="16"/>
    </row>
    <row r="40" spans="2:20" ht="15" customHeight="1">
      <c r="B40" s="7" t="s">
        <v>54</v>
      </c>
    </row>
    <row r="41" spans="2:20" ht="15" customHeight="1"/>
    <row r="42" spans="2:20" ht="15" customHeight="1">
      <c r="B42" s="268" t="s">
        <v>55</v>
      </c>
      <c r="C42" s="269"/>
      <c r="D42" s="269"/>
      <c r="E42" s="270"/>
      <c r="F42" s="268" t="s">
        <v>56</v>
      </c>
      <c r="G42" s="269"/>
      <c r="H42" s="269"/>
      <c r="I42" s="269"/>
      <c r="J42" s="269"/>
      <c r="K42" s="269"/>
      <c r="L42" s="269"/>
      <c r="M42" s="269"/>
      <c r="N42" s="269"/>
      <c r="O42" s="269"/>
      <c r="P42" s="269"/>
      <c r="Q42" s="269"/>
      <c r="R42" s="269"/>
      <c r="S42" s="269"/>
      <c r="T42" s="270"/>
    </row>
    <row r="43" spans="2:20" ht="15" customHeight="1">
      <c r="B43" s="211"/>
      <c r="E43" s="160"/>
      <c r="F43" s="177"/>
      <c r="G43" s="153"/>
      <c r="H43" s="153"/>
      <c r="I43" s="153"/>
      <c r="J43" s="153"/>
      <c r="K43" s="153"/>
      <c r="L43" s="153"/>
      <c r="M43" s="153"/>
      <c r="N43" s="153"/>
      <c r="O43" s="153"/>
      <c r="P43" s="153"/>
      <c r="Q43" s="153"/>
      <c r="R43" s="153"/>
      <c r="S43" s="153"/>
      <c r="T43" s="212"/>
    </row>
    <row r="44" spans="2:20" ht="15" customHeight="1">
      <c r="B44" s="211"/>
      <c r="E44" s="160"/>
      <c r="F44" s="177"/>
      <c r="G44" s="153"/>
      <c r="H44" s="153"/>
      <c r="I44" s="153"/>
      <c r="J44" s="153"/>
      <c r="K44" s="153"/>
      <c r="L44" s="153"/>
      <c r="M44" s="153"/>
      <c r="N44" s="153"/>
      <c r="O44" s="153"/>
      <c r="P44" s="153"/>
      <c r="Q44" s="153"/>
      <c r="R44" s="153"/>
      <c r="S44" s="153"/>
      <c r="T44" s="212"/>
    </row>
    <row r="45" spans="2:20" ht="15" customHeight="1">
      <c r="B45" s="211"/>
      <c r="E45" s="160"/>
      <c r="F45" s="177"/>
      <c r="G45" s="153"/>
      <c r="H45" s="153"/>
      <c r="I45" s="153"/>
      <c r="J45" s="153"/>
      <c r="K45" s="153"/>
      <c r="L45" s="153"/>
      <c r="M45" s="153"/>
      <c r="N45" s="153"/>
      <c r="O45" s="153"/>
      <c r="P45" s="153"/>
      <c r="Q45" s="153"/>
      <c r="R45" s="153"/>
      <c r="S45" s="153"/>
      <c r="T45" s="212"/>
    </row>
    <row r="46" spans="2:20" ht="15" customHeight="1">
      <c r="B46" s="211"/>
      <c r="E46" s="160"/>
      <c r="F46" s="177"/>
      <c r="G46" s="153"/>
      <c r="H46" s="153"/>
      <c r="I46" s="153"/>
      <c r="J46" s="153"/>
      <c r="K46" s="153"/>
      <c r="L46" s="153"/>
      <c r="M46" s="153"/>
      <c r="N46" s="153"/>
      <c r="O46" s="153"/>
      <c r="P46" s="153"/>
      <c r="Q46" s="153"/>
      <c r="R46" s="153"/>
      <c r="S46" s="153"/>
      <c r="T46" s="212"/>
    </row>
    <row r="47" spans="2:20" ht="15" customHeight="1">
      <c r="B47" s="213"/>
      <c r="C47" s="161"/>
      <c r="D47" s="161"/>
      <c r="E47" s="162"/>
      <c r="F47" s="178"/>
      <c r="G47" s="214"/>
      <c r="H47" s="214"/>
      <c r="I47" s="214"/>
      <c r="J47" s="214"/>
      <c r="K47" s="214"/>
      <c r="L47" s="214"/>
      <c r="M47" s="214"/>
      <c r="N47" s="214"/>
      <c r="O47" s="214"/>
      <c r="P47" s="214"/>
      <c r="Q47" s="214"/>
      <c r="R47" s="214"/>
      <c r="S47" s="214"/>
      <c r="T47" s="215"/>
    </row>
    <row r="48" spans="2:20" ht="14.4" customHeight="1"/>
    <row r="49" spans="2:20">
      <c r="B49" s="253" t="s">
        <v>57</v>
      </c>
      <c r="C49" s="253"/>
      <c r="D49" s="253"/>
      <c r="E49" s="253"/>
      <c r="F49" s="253"/>
      <c r="G49" s="253"/>
      <c r="H49" s="253"/>
      <c r="I49" s="253"/>
      <c r="J49" s="253"/>
      <c r="K49" s="253"/>
      <c r="L49" s="253"/>
      <c r="M49" s="253"/>
      <c r="N49" s="253"/>
      <c r="O49" s="253"/>
      <c r="P49" s="253"/>
      <c r="Q49" s="253"/>
      <c r="R49" s="253"/>
      <c r="S49" s="253"/>
      <c r="T49" s="253"/>
    </row>
    <row r="50" spans="2:20" ht="15" customHeight="1">
      <c r="B50" s="253"/>
      <c r="C50" s="253"/>
      <c r="D50" s="253"/>
      <c r="E50" s="253"/>
      <c r="F50" s="253"/>
      <c r="G50" s="253"/>
      <c r="H50" s="253"/>
      <c r="I50" s="253"/>
      <c r="J50" s="253"/>
      <c r="K50" s="253"/>
      <c r="L50" s="253"/>
      <c r="M50" s="253"/>
      <c r="N50" s="253"/>
      <c r="O50" s="253"/>
      <c r="P50" s="253"/>
      <c r="Q50" s="253"/>
      <c r="R50" s="253"/>
      <c r="S50" s="253"/>
      <c r="T50" s="253"/>
    </row>
    <row r="51" spans="2:20" ht="15" customHeight="1">
      <c r="B51" s="253"/>
      <c r="C51" s="253"/>
      <c r="D51" s="253"/>
      <c r="E51" s="253"/>
      <c r="F51" s="253"/>
      <c r="G51" s="253"/>
      <c r="H51" s="253"/>
      <c r="I51" s="253"/>
      <c r="J51" s="253"/>
      <c r="K51" s="253"/>
      <c r="L51" s="253"/>
      <c r="M51" s="253"/>
      <c r="N51" s="253"/>
      <c r="O51" s="253"/>
      <c r="P51" s="253"/>
      <c r="Q51" s="253"/>
      <c r="R51" s="253"/>
      <c r="S51" s="253"/>
      <c r="T51" s="253"/>
    </row>
    <row r="52" spans="2:20" ht="15" customHeight="1">
      <c r="B52" s="253"/>
      <c r="C52" s="253"/>
      <c r="D52" s="253"/>
      <c r="E52" s="253"/>
      <c r="F52" s="253"/>
      <c r="G52" s="253"/>
      <c r="H52" s="253"/>
      <c r="I52" s="253"/>
      <c r="J52" s="253"/>
      <c r="K52" s="253"/>
      <c r="L52" s="253"/>
      <c r="M52" s="253"/>
      <c r="N52" s="253"/>
      <c r="O52" s="253"/>
      <c r="P52" s="253"/>
      <c r="Q52" s="253"/>
      <c r="R52" s="253"/>
      <c r="S52" s="253"/>
      <c r="T52" s="253"/>
    </row>
    <row r="53" spans="2:20" ht="15" customHeight="1">
      <c r="B53" s="7" t="s">
        <v>58</v>
      </c>
    </row>
    <row r="54" spans="2:20" ht="15" customHeight="1"/>
    <row r="55" spans="2:20" ht="15" customHeight="1">
      <c r="B55" s="256" t="s">
        <v>59</v>
      </c>
      <c r="C55" s="257"/>
      <c r="D55" s="257"/>
      <c r="E55" s="257"/>
      <c r="F55" s="257"/>
      <c r="G55" s="257"/>
      <c r="H55" s="258"/>
      <c r="I55" s="210"/>
      <c r="J55" s="16"/>
      <c r="K55" s="16"/>
      <c r="L55" s="16"/>
      <c r="M55" s="16"/>
      <c r="N55" s="16"/>
      <c r="O55" s="16"/>
      <c r="P55" s="16"/>
      <c r="Q55" s="16"/>
      <c r="R55" s="16"/>
      <c r="S55" s="16"/>
      <c r="T55" s="163"/>
    </row>
    <row r="56" spans="2:20" ht="15" customHeight="1">
      <c r="B56" s="211"/>
      <c r="T56" s="160"/>
    </row>
    <row r="57" spans="2:20" ht="15" customHeight="1">
      <c r="B57" s="211"/>
      <c r="T57" s="160"/>
    </row>
    <row r="58" spans="2:20" ht="15" customHeight="1">
      <c r="B58" s="256" t="s">
        <v>60</v>
      </c>
      <c r="C58" s="257"/>
      <c r="D58" s="257"/>
      <c r="E58" s="257"/>
      <c r="F58" s="257"/>
      <c r="G58" s="257"/>
      <c r="H58" s="258"/>
      <c r="I58" s="210"/>
      <c r="J58" s="16"/>
      <c r="K58" s="16"/>
      <c r="L58" s="16"/>
      <c r="M58" s="16"/>
      <c r="N58" s="16"/>
      <c r="O58" s="16"/>
      <c r="P58" s="16"/>
      <c r="Q58" s="16"/>
      <c r="R58" s="16"/>
      <c r="S58" s="16"/>
      <c r="T58" s="163"/>
    </row>
    <row r="59" spans="2:20" ht="15" customHeight="1">
      <c r="B59" s="211"/>
      <c r="T59" s="160"/>
    </row>
    <row r="60" spans="2:20" ht="15" customHeight="1">
      <c r="B60" s="211"/>
      <c r="T60" s="160"/>
    </row>
    <row r="61" spans="2:20" ht="15" customHeight="1">
      <c r="B61" s="213"/>
      <c r="C61" s="161"/>
      <c r="D61" s="161"/>
      <c r="E61" s="161"/>
      <c r="F61" s="161"/>
      <c r="G61" s="161"/>
      <c r="H61" s="161"/>
      <c r="I61" s="161"/>
      <c r="J61" s="161"/>
      <c r="K61" s="161"/>
      <c r="L61" s="161"/>
      <c r="M61" s="161"/>
      <c r="N61" s="161"/>
      <c r="O61" s="161"/>
      <c r="P61" s="161"/>
      <c r="Q61" s="161"/>
      <c r="R61" s="161"/>
      <c r="S61" s="161"/>
      <c r="T61" s="162"/>
    </row>
    <row r="62" spans="2:20" ht="15" customHeight="1">
      <c r="B62" s="256" t="s">
        <v>61</v>
      </c>
      <c r="C62" s="257"/>
      <c r="D62" s="257"/>
      <c r="E62" s="257"/>
      <c r="F62" s="257"/>
      <c r="G62" s="257"/>
      <c r="H62" s="258"/>
      <c r="I62" s="210"/>
      <c r="J62" s="16"/>
      <c r="K62" s="16"/>
      <c r="L62" s="16"/>
      <c r="M62" s="16"/>
      <c r="N62" s="16"/>
      <c r="O62" s="16"/>
      <c r="P62" s="16"/>
      <c r="Q62" s="16"/>
      <c r="R62" s="16"/>
      <c r="S62" s="16"/>
      <c r="T62" s="163"/>
    </row>
    <row r="63" spans="2:20" ht="15" customHeight="1">
      <c r="B63" s="211"/>
      <c r="T63" s="160"/>
    </row>
    <row r="64" spans="2:20" ht="15" customHeight="1">
      <c r="B64" s="211"/>
      <c r="T64" s="160"/>
    </row>
    <row r="65" spans="2:20" ht="15" customHeight="1">
      <c r="B65" s="213"/>
      <c r="C65" s="161"/>
      <c r="D65" s="161"/>
      <c r="E65" s="161"/>
      <c r="F65" s="161"/>
      <c r="G65" s="161"/>
      <c r="H65" s="161"/>
      <c r="I65" s="161"/>
      <c r="J65" s="161"/>
      <c r="K65" s="161"/>
      <c r="L65" s="161"/>
      <c r="M65" s="161"/>
      <c r="N65" s="161"/>
      <c r="O65" s="161"/>
      <c r="P65" s="161"/>
      <c r="Q65" s="161"/>
      <c r="R65" s="161"/>
      <c r="S65" s="161"/>
      <c r="T65" s="162"/>
    </row>
    <row r="66" spans="2:20" ht="15" customHeight="1">
      <c r="B66" s="256" t="s">
        <v>62</v>
      </c>
      <c r="C66" s="257"/>
      <c r="D66" s="257"/>
      <c r="E66" s="257"/>
      <c r="F66" s="257"/>
      <c r="G66" s="257"/>
      <c r="H66" s="258"/>
      <c r="I66" s="153"/>
      <c r="T66" s="160"/>
    </row>
    <row r="67" spans="2:20" ht="15" customHeight="1">
      <c r="B67" s="211"/>
      <c r="T67" s="160"/>
    </row>
    <row r="68" spans="2:20" ht="15" customHeight="1">
      <c r="B68" s="254"/>
      <c r="C68" s="255"/>
      <c r="D68" s="255"/>
      <c r="E68" s="161"/>
      <c r="F68" s="161"/>
      <c r="G68" s="161" t="s">
        <v>63</v>
      </c>
      <c r="H68" s="161"/>
      <c r="I68" s="161"/>
      <c r="J68" s="161"/>
      <c r="K68" s="161"/>
      <c r="L68" s="161"/>
      <c r="M68" s="161"/>
      <c r="N68" s="161"/>
      <c r="O68" s="161"/>
      <c r="P68" s="161"/>
      <c r="Q68" s="161"/>
      <c r="R68" s="161"/>
      <c r="S68" s="161"/>
      <c r="T68" s="162"/>
    </row>
    <row r="69" spans="2:20" ht="15" customHeight="1"/>
    <row r="70" spans="2:20" ht="15" customHeight="1"/>
    <row r="71" spans="2:20" ht="15" customHeight="1"/>
    <row r="72" spans="2:20" ht="15" customHeight="1"/>
    <row r="73" spans="2:20" ht="15" customHeight="1"/>
    <row r="74" spans="2:20" ht="15" customHeight="1"/>
    <row r="75" spans="2:20" ht="15" customHeight="1"/>
    <row r="76" spans="2:20" ht="15" customHeight="1"/>
    <row r="77" spans="2:20" ht="15" customHeight="1"/>
    <row r="78" spans="2:20" ht="15" customHeight="1"/>
    <row r="79" spans="2:20" ht="15" customHeight="1"/>
    <row r="80" spans="2:20" ht="15" customHeight="1"/>
  </sheetData>
  <mergeCells count="16">
    <mergeCell ref="A3:U3"/>
    <mergeCell ref="D8:S9"/>
    <mergeCell ref="B35:E35"/>
    <mergeCell ref="F35:L35"/>
    <mergeCell ref="M35:T35"/>
    <mergeCell ref="B36:E36"/>
    <mergeCell ref="B37:E37"/>
    <mergeCell ref="B38:E38"/>
    <mergeCell ref="B42:E42"/>
    <mergeCell ref="F42:T42"/>
    <mergeCell ref="B49:T52"/>
    <mergeCell ref="B68:D68"/>
    <mergeCell ref="B55:H55"/>
    <mergeCell ref="B58:H58"/>
    <mergeCell ref="B62:H62"/>
    <mergeCell ref="B66:H66"/>
  </mergeCells>
  <phoneticPr fontId="3"/>
  <dataValidations count="1">
    <dataValidation type="list" allowBlank="1" showInputMessage="1" showErrorMessage="1" sqref="D65441:S65441 WVL982945:WWA982945 WLP982945:WME982945 WBT982945:WCI982945 VRX982945:VSM982945 VIB982945:VIQ982945 UYF982945:UYU982945 UOJ982945:UOY982945 UEN982945:UFC982945 TUR982945:TVG982945 TKV982945:TLK982945 TAZ982945:TBO982945 SRD982945:SRS982945 SHH982945:SHW982945 RXL982945:RYA982945 RNP982945:ROE982945 RDT982945:REI982945 QTX982945:QUM982945 QKB982945:QKQ982945 QAF982945:QAU982945 PQJ982945:PQY982945 PGN982945:PHC982945 OWR982945:OXG982945 OMV982945:ONK982945 OCZ982945:ODO982945 NTD982945:NTS982945 NJH982945:NJW982945 MZL982945:NAA982945 MPP982945:MQE982945 MFT982945:MGI982945 LVX982945:LWM982945 LMB982945:LMQ982945 LCF982945:LCU982945 KSJ982945:KSY982945 KIN982945:KJC982945 JYR982945:JZG982945 JOV982945:JPK982945 JEZ982945:JFO982945 IVD982945:IVS982945 ILH982945:ILW982945 IBL982945:ICA982945 HRP982945:HSE982945 HHT982945:HII982945 GXX982945:GYM982945 GOB982945:GOQ982945 GEF982945:GEU982945 FUJ982945:FUY982945 FKN982945:FLC982945 FAR982945:FBG982945 EQV982945:ERK982945 EGZ982945:EHO982945 DXD982945:DXS982945 DNH982945:DNW982945 DDL982945:DEA982945 CTP982945:CUE982945 CJT982945:CKI982945 BZX982945:CAM982945 BQB982945:BQQ982945 BGF982945:BGU982945 AWJ982945:AWY982945 AMN982945:ANC982945 ACR982945:ADG982945 SV982945:TK982945 IZ982945:JO982945 D982945:S982945 WVL917409:WWA917409 WLP917409:WME917409 WBT917409:WCI917409 VRX917409:VSM917409 VIB917409:VIQ917409 UYF917409:UYU917409 UOJ917409:UOY917409 UEN917409:UFC917409 TUR917409:TVG917409 TKV917409:TLK917409 TAZ917409:TBO917409 SRD917409:SRS917409 SHH917409:SHW917409 RXL917409:RYA917409 RNP917409:ROE917409 RDT917409:REI917409 QTX917409:QUM917409 QKB917409:QKQ917409 QAF917409:QAU917409 PQJ917409:PQY917409 PGN917409:PHC917409 OWR917409:OXG917409 OMV917409:ONK917409 OCZ917409:ODO917409 NTD917409:NTS917409 NJH917409:NJW917409 MZL917409:NAA917409 MPP917409:MQE917409 MFT917409:MGI917409 LVX917409:LWM917409 LMB917409:LMQ917409 LCF917409:LCU917409 KSJ917409:KSY917409 KIN917409:KJC917409 JYR917409:JZG917409 JOV917409:JPK917409 JEZ917409:JFO917409 IVD917409:IVS917409 ILH917409:ILW917409 IBL917409:ICA917409 HRP917409:HSE917409 HHT917409:HII917409 GXX917409:GYM917409 GOB917409:GOQ917409 GEF917409:GEU917409 FUJ917409:FUY917409 FKN917409:FLC917409 FAR917409:FBG917409 EQV917409:ERK917409 EGZ917409:EHO917409 DXD917409:DXS917409 DNH917409:DNW917409 DDL917409:DEA917409 CTP917409:CUE917409 CJT917409:CKI917409 BZX917409:CAM917409 BQB917409:BQQ917409 BGF917409:BGU917409 AWJ917409:AWY917409 AMN917409:ANC917409 ACR917409:ADG917409 SV917409:TK917409 IZ917409:JO917409 D917409:S917409 WVL851873:WWA851873 WLP851873:WME851873 WBT851873:WCI851873 VRX851873:VSM851873 VIB851873:VIQ851873 UYF851873:UYU851873 UOJ851873:UOY851873 UEN851873:UFC851873 TUR851873:TVG851873 TKV851873:TLK851873 TAZ851873:TBO851873 SRD851873:SRS851873 SHH851873:SHW851873 RXL851873:RYA851873 RNP851873:ROE851873 RDT851873:REI851873 QTX851873:QUM851873 QKB851873:QKQ851873 QAF851873:QAU851873 PQJ851873:PQY851873 PGN851873:PHC851873 OWR851873:OXG851873 OMV851873:ONK851873 OCZ851873:ODO851873 NTD851873:NTS851873 NJH851873:NJW851873 MZL851873:NAA851873 MPP851873:MQE851873 MFT851873:MGI851873 LVX851873:LWM851873 LMB851873:LMQ851873 LCF851873:LCU851873 KSJ851873:KSY851873 KIN851873:KJC851873 JYR851873:JZG851873 JOV851873:JPK851873 JEZ851873:JFO851873 IVD851873:IVS851873 ILH851873:ILW851873 IBL851873:ICA851873 HRP851873:HSE851873 HHT851873:HII851873 GXX851873:GYM851873 GOB851873:GOQ851873 GEF851873:GEU851873 FUJ851873:FUY851873 FKN851873:FLC851873 FAR851873:FBG851873 EQV851873:ERK851873 EGZ851873:EHO851873 DXD851873:DXS851873 DNH851873:DNW851873 DDL851873:DEA851873 CTP851873:CUE851873 CJT851873:CKI851873 BZX851873:CAM851873 BQB851873:BQQ851873 BGF851873:BGU851873 AWJ851873:AWY851873 AMN851873:ANC851873 ACR851873:ADG851873 SV851873:TK851873 IZ851873:JO851873 D851873:S851873 WVL786337:WWA786337 WLP786337:WME786337 WBT786337:WCI786337 VRX786337:VSM786337 VIB786337:VIQ786337 UYF786337:UYU786337 UOJ786337:UOY786337 UEN786337:UFC786337 TUR786337:TVG786337 TKV786337:TLK786337 TAZ786337:TBO786337 SRD786337:SRS786337 SHH786337:SHW786337 RXL786337:RYA786337 RNP786337:ROE786337 RDT786337:REI786337 QTX786337:QUM786337 QKB786337:QKQ786337 QAF786337:QAU786337 PQJ786337:PQY786337 PGN786337:PHC786337 OWR786337:OXG786337 OMV786337:ONK786337 OCZ786337:ODO786337 NTD786337:NTS786337 NJH786337:NJW786337 MZL786337:NAA786337 MPP786337:MQE786337 MFT786337:MGI786337 LVX786337:LWM786337 LMB786337:LMQ786337 LCF786337:LCU786337 KSJ786337:KSY786337 KIN786337:KJC786337 JYR786337:JZG786337 JOV786337:JPK786337 JEZ786337:JFO786337 IVD786337:IVS786337 ILH786337:ILW786337 IBL786337:ICA786337 HRP786337:HSE786337 HHT786337:HII786337 GXX786337:GYM786337 GOB786337:GOQ786337 GEF786337:GEU786337 FUJ786337:FUY786337 FKN786337:FLC786337 FAR786337:FBG786337 EQV786337:ERK786337 EGZ786337:EHO786337 DXD786337:DXS786337 DNH786337:DNW786337 DDL786337:DEA786337 CTP786337:CUE786337 CJT786337:CKI786337 BZX786337:CAM786337 BQB786337:BQQ786337 BGF786337:BGU786337 AWJ786337:AWY786337 AMN786337:ANC786337 ACR786337:ADG786337 SV786337:TK786337 IZ786337:JO786337 D786337:S786337 WVL720801:WWA720801 WLP720801:WME720801 WBT720801:WCI720801 VRX720801:VSM720801 VIB720801:VIQ720801 UYF720801:UYU720801 UOJ720801:UOY720801 UEN720801:UFC720801 TUR720801:TVG720801 TKV720801:TLK720801 TAZ720801:TBO720801 SRD720801:SRS720801 SHH720801:SHW720801 RXL720801:RYA720801 RNP720801:ROE720801 RDT720801:REI720801 QTX720801:QUM720801 QKB720801:QKQ720801 QAF720801:QAU720801 PQJ720801:PQY720801 PGN720801:PHC720801 OWR720801:OXG720801 OMV720801:ONK720801 OCZ720801:ODO720801 NTD720801:NTS720801 NJH720801:NJW720801 MZL720801:NAA720801 MPP720801:MQE720801 MFT720801:MGI720801 LVX720801:LWM720801 LMB720801:LMQ720801 LCF720801:LCU720801 KSJ720801:KSY720801 KIN720801:KJC720801 JYR720801:JZG720801 JOV720801:JPK720801 JEZ720801:JFO720801 IVD720801:IVS720801 ILH720801:ILW720801 IBL720801:ICA720801 HRP720801:HSE720801 HHT720801:HII720801 GXX720801:GYM720801 GOB720801:GOQ720801 GEF720801:GEU720801 FUJ720801:FUY720801 FKN720801:FLC720801 FAR720801:FBG720801 EQV720801:ERK720801 EGZ720801:EHO720801 DXD720801:DXS720801 DNH720801:DNW720801 DDL720801:DEA720801 CTP720801:CUE720801 CJT720801:CKI720801 BZX720801:CAM720801 BQB720801:BQQ720801 BGF720801:BGU720801 AWJ720801:AWY720801 AMN720801:ANC720801 ACR720801:ADG720801 SV720801:TK720801 IZ720801:JO720801 D720801:S720801 WVL655265:WWA655265 WLP655265:WME655265 WBT655265:WCI655265 VRX655265:VSM655265 VIB655265:VIQ655265 UYF655265:UYU655265 UOJ655265:UOY655265 UEN655265:UFC655265 TUR655265:TVG655265 TKV655265:TLK655265 TAZ655265:TBO655265 SRD655265:SRS655265 SHH655265:SHW655265 RXL655265:RYA655265 RNP655265:ROE655265 RDT655265:REI655265 QTX655265:QUM655265 QKB655265:QKQ655265 QAF655265:QAU655265 PQJ655265:PQY655265 PGN655265:PHC655265 OWR655265:OXG655265 OMV655265:ONK655265 OCZ655265:ODO655265 NTD655265:NTS655265 NJH655265:NJW655265 MZL655265:NAA655265 MPP655265:MQE655265 MFT655265:MGI655265 LVX655265:LWM655265 LMB655265:LMQ655265 LCF655265:LCU655265 KSJ655265:KSY655265 KIN655265:KJC655265 JYR655265:JZG655265 JOV655265:JPK655265 JEZ655265:JFO655265 IVD655265:IVS655265 ILH655265:ILW655265 IBL655265:ICA655265 HRP655265:HSE655265 HHT655265:HII655265 GXX655265:GYM655265 GOB655265:GOQ655265 GEF655265:GEU655265 FUJ655265:FUY655265 FKN655265:FLC655265 FAR655265:FBG655265 EQV655265:ERK655265 EGZ655265:EHO655265 DXD655265:DXS655265 DNH655265:DNW655265 DDL655265:DEA655265 CTP655265:CUE655265 CJT655265:CKI655265 BZX655265:CAM655265 BQB655265:BQQ655265 BGF655265:BGU655265 AWJ655265:AWY655265 AMN655265:ANC655265 ACR655265:ADG655265 SV655265:TK655265 IZ655265:JO655265 D655265:S655265 WVL589729:WWA589729 WLP589729:WME589729 WBT589729:WCI589729 VRX589729:VSM589729 VIB589729:VIQ589729 UYF589729:UYU589729 UOJ589729:UOY589729 UEN589729:UFC589729 TUR589729:TVG589729 TKV589729:TLK589729 TAZ589729:TBO589729 SRD589729:SRS589729 SHH589729:SHW589729 RXL589729:RYA589729 RNP589729:ROE589729 RDT589729:REI589729 QTX589729:QUM589729 QKB589729:QKQ589729 QAF589729:QAU589729 PQJ589729:PQY589729 PGN589729:PHC589729 OWR589729:OXG589729 OMV589729:ONK589729 OCZ589729:ODO589729 NTD589729:NTS589729 NJH589729:NJW589729 MZL589729:NAA589729 MPP589729:MQE589729 MFT589729:MGI589729 LVX589729:LWM589729 LMB589729:LMQ589729 LCF589729:LCU589729 KSJ589729:KSY589729 KIN589729:KJC589729 JYR589729:JZG589729 JOV589729:JPK589729 JEZ589729:JFO589729 IVD589729:IVS589729 ILH589729:ILW589729 IBL589729:ICA589729 HRP589729:HSE589729 HHT589729:HII589729 GXX589729:GYM589729 GOB589729:GOQ589729 GEF589729:GEU589729 FUJ589729:FUY589729 FKN589729:FLC589729 FAR589729:FBG589729 EQV589729:ERK589729 EGZ589729:EHO589729 DXD589729:DXS589729 DNH589729:DNW589729 DDL589729:DEA589729 CTP589729:CUE589729 CJT589729:CKI589729 BZX589729:CAM589729 BQB589729:BQQ589729 BGF589729:BGU589729 AWJ589729:AWY589729 AMN589729:ANC589729 ACR589729:ADG589729 SV589729:TK589729 IZ589729:JO589729 D589729:S589729 WVL524193:WWA524193 WLP524193:WME524193 WBT524193:WCI524193 VRX524193:VSM524193 VIB524193:VIQ524193 UYF524193:UYU524193 UOJ524193:UOY524193 UEN524193:UFC524193 TUR524193:TVG524193 TKV524193:TLK524193 TAZ524193:TBO524193 SRD524193:SRS524193 SHH524193:SHW524193 RXL524193:RYA524193 RNP524193:ROE524193 RDT524193:REI524193 QTX524193:QUM524193 QKB524193:QKQ524193 QAF524193:QAU524193 PQJ524193:PQY524193 PGN524193:PHC524193 OWR524193:OXG524193 OMV524193:ONK524193 OCZ524193:ODO524193 NTD524193:NTS524193 NJH524193:NJW524193 MZL524193:NAA524193 MPP524193:MQE524193 MFT524193:MGI524193 LVX524193:LWM524193 LMB524193:LMQ524193 LCF524193:LCU524193 KSJ524193:KSY524193 KIN524193:KJC524193 JYR524193:JZG524193 JOV524193:JPK524193 JEZ524193:JFO524193 IVD524193:IVS524193 ILH524193:ILW524193 IBL524193:ICA524193 HRP524193:HSE524193 HHT524193:HII524193 GXX524193:GYM524193 GOB524193:GOQ524193 GEF524193:GEU524193 FUJ524193:FUY524193 FKN524193:FLC524193 FAR524193:FBG524193 EQV524193:ERK524193 EGZ524193:EHO524193 DXD524193:DXS524193 DNH524193:DNW524193 DDL524193:DEA524193 CTP524193:CUE524193 CJT524193:CKI524193 BZX524193:CAM524193 BQB524193:BQQ524193 BGF524193:BGU524193 AWJ524193:AWY524193 AMN524193:ANC524193 ACR524193:ADG524193 SV524193:TK524193 IZ524193:JO524193 D524193:S524193 WVL458657:WWA458657 WLP458657:WME458657 WBT458657:WCI458657 VRX458657:VSM458657 VIB458657:VIQ458657 UYF458657:UYU458657 UOJ458657:UOY458657 UEN458657:UFC458657 TUR458657:TVG458657 TKV458657:TLK458657 TAZ458657:TBO458657 SRD458657:SRS458657 SHH458657:SHW458657 RXL458657:RYA458657 RNP458657:ROE458657 RDT458657:REI458657 QTX458657:QUM458657 QKB458657:QKQ458657 QAF458657:QAU458657 PQJ458657:PQY458657 PGN458657:PHC458657 OWR458657:OXG458657 OMV458657:ONK458657 OCZ458657:ODO458657 NTD458657:NTS458657 NJH458657:NJW458657 MZL458657:NAA458657 MPP458657:MQE458657 MFT458657:MGI458657 LVX458657:LWM458657 LMB458657:LMQ458657 LCF458657:LCU458657 KSJ458657:KSY458657 KIN458657:KJC458657 JYR458657:JZG458657 JOV458657:JPK458657 JEZ458657:JFO458657 IVD458657:IVS458657 ILH458657:ILW458657 IBL458657:ICA458657 HRP458657:HSE458657 HHT458657:HII458657 GXX458657:GYM458657 GOB458657:GOQ458657 GEF458657:GEU458657 FUJ458657:FUY458657 FKN458657:FLC458657 FAR458657:FBG458657 EQV458657:ERK458657 EGZ458657:EHO458657 DXD458657:DXS458657 DNH458657:DNW458657 DDL458657:DEA458657 CTP458657:CUE458657 CJT458657:CKI458657 BZX458657:CAM458657 BQB458657:BQQ458657 BGF458657:BGU458657 AWJ458657:AWY458657 AMN458657:ANC458657 ACR458657:ADG458657 SV458657:TK458657 IZ458657:JO458657 D458657:S458657 WVL393121:WWA393121 WLP393121:WME393121 WBT393121:WCI393121 VRX393121:VSM393121 VIB393121:VIQ393121 UYF393121:UYU393121 UOJ393121:UOY393121 UEN393121:UFC393121 TUR393121:TVG393121 TKV393121:TLK393121 TAZ393121:TBO393121 SRD393121:SRS393121 SHH393121:SHW393121 RXL393121:RYA393121 RNP393121:ROE393121 RDT393121:REI393121 QTX393121:QUM393121 QKB393121:QKQ393121 QAF393121:QAU393121 PQJ393121:PQY393121 PGN393121:PHC393121 OWR393121:OXG393121 OMV393121:ONK393121 OCZ393121:ODO393121 NTD393121:NTS393121 NJH393121:NJW393121 MZL393121:NAA393121 MPP393121:MQE393121 MFT393121:MGI393121 LVX393121:LWM393121 LMB393121:LMQ393121 LCF393121:LCU393121 KSJ393121:KSY393121 KIN393121:KJC393121 JYR393121:JZG393121 JOV393121:JPK393121 JEZ393121:JFO393121 IVD393121:IVS393121 ILH393121:ILW393121 IBL393121:ICA393121 HRP393121:HSE393121 HHT393121:HII393121 GXX393121:GYM393121 GOB393121:GOQ393121 GEF393121:GEU393121 FUJ393121:FUY393121 FKN393121:FLC393121 FAR393121:FBG393121 EQV393121:ERK393121 EGZ393121:EHO393121 DXD393121:DXS393121 DNH393121:DNW393121 DDL393121:DEA393121 CTP393121:CUE393121 CJT393121:CKI393121 BZX393121:CAM393121 BQB393121:BQQ393121 BGF393121:BGU393121 AWJ393121:AWY393121 AMN393121:ANC393121 ACR393121:ADG393121 SV393121:TK393121 IZ393121:JO393121 D393121:S393121 WVL327585:WWA327585 WLP327585:WME327585 WBT327585:WCI327585 VRX327585:VSM327585 VIB327585:VIQ327585 UYF327585:UYU327585 UOJ327585:UOY327585 UEN327585:UFC327585 TUR327585:TVG327585 TKV327585:TLK327585 TAZ327585:TBO327585 SRD327585:SRS327585 SHH327585:SHW327585 RXL327585:RYA327585 RNP327585:ROE327585 RDT327585:REI327585 QTX327585:QUM327585 QKB327585:QKQ327585 QAF327585:QAU327585 PQJ327585:PQY327585 PGN327585:PHC327585 OWR327585:OXG327585 OMV327585:ONK327585 OCZ327585:ODO327585 NTD327585:NTS327585 NJH327585:NJW327585 MZL327585:NAA327585 MPP327585:MQE327585 MFT327585:MGI327585 LVX327585:LWM327585 LMB327585:LMQ327585 LCF327585:LCU327585 KSJ327585:KSY327585 KIN327585:KJC327585 JYR327585:JZG327585 JOV327585:JPK327585 JEZ327585:JFO327585 IVD327585:IVS327585 ILH327585:ILW327585 IBL327585:ICA327585 HRP327585:HSE327585 HHT327585:HII327585 GXX327585:GYM327585 GOB327585:GOQ327585 GEF327585:GEU327585 FUJ327585:FUY327585 FKN327585:FLC327585 FAR327585:FBG327585 EQV327585:ERK327585 EGZ327585:EHO327585 DXD327585:DXS327585 DNH327585:DNW327585 DDL327585:DEA327585 CTP327585:CUE327585 CJT327585:CKI327585 BZX327585:CAM327585 BQB327585:BQQ327585 BGF327585:BGU327585 AWJ327585:AWY327585 AMN327585:ANC327585 ACR327585:ADG327585 SV327585:TK327585 IZ327585:JO327585 D327585:S327585 WVL262049:WWA262049 WLP262049:WME262049 WBT262049:WCI262049 VRX262049:VSM262049 VIB262049:VIQ262049 UYF262049:UYU262049 UOJ262049:UOY262049 UEN262049:UFC262049 TUR262049:TVG262049 TKV262049:TLK262049 TAZ262049:TBO262049 SRD262049:SRS262049 SHH262049:SHW262049 RXL262049:RYA262049 RNP262049:ROE262049 RDT262049:REI262049 QTX262049:QUM262049 QKB262049:QKQ262049 QAF262049:QAU262049 PQJ262049:PQY262049 PGN262049:PHC262049 OWR262049:OXG262049 OMV262049:ONK262049 OCZ262049:ODO262049 NTD262049:NTS262049 NJH262049:NJW262049 MZL262049:NAA262049 MPP262049:MQE262049 MFT262049:MGI262049 LVX262049:LWM262049 LMB262049:LMQ262049 LCF262049:LCU262049 KSJ262049:KSY262049 KIN262049:KJC262049 JYR262049:JZG262049 JOV262049:JPK262049 JEZ262049:JFO262049 IVD262049:IVS262049 ILH262049:ILW262049 IBL262049:ICA262049 HRP262049:HSE262049 HHT262049:HII262049 GXX262049:GYM262049 GOB262049:GOQ262049 GEF262049:GEU262049 FUJ262049:FUY262049 FKN262049:FLC262049 FAR262049:FBG262049 EQV262049:ERK262049 EGZ262049:EHO262049 DXD262049:DXS262049 DNH262049:DNW262049 DDL262049:DEA262049 CTP262049:CUE262049 CJT262049:CKI262049 BZX262049:CAM262049 BQB262049:BQQ262049 BGF262049:BGU262049 AWJ262049:AWY262049 AMN262049:ANC262049 ACR262049:ADG262049 SV262049:TK262049 IZ262049:JO262049 D262049:S262049 WVL196513:WWA196513 WLP196513:WME196513 WBT196513:WCI196513 VRX196513:VSM196513 VIB196513:VIQ196513 UYF196513:UYU196513 UOJ196513:UOY196513 UEN196513:UFC196513 TUR196513:TVG196513 TKV196513:TLK196513 TAZ196513:TBO196513 SRD196513:SRS196513 SHH196513:SHW196513 RXL196513:RYA196513 RNP196513:ROE196513 RDT196513:REI196513 QTX196513:QUM196513 QKB196513:QKQ196513 QAF196513:QAU196513 PQJ196513:PQY196513 PGN196513:PHC196513 OWR196513:OXG196513 OMV196513:ONK196513 OCZ196513:ODO196513 NTD196513:NTS196513 NJH196513:NJW196513 MZL196513:NAA196513 MPP196513:MQE196513 MFT196513:MGI196513 LVX196513:LWM196513 LMB196513:LMQ196513 LCF196513:LCU196513 KSJ196513:KSY196513 KIN196513:KJC196513 JYR196513:JZG196513 JOV196513:JPK196513 JEZ196513:JFO196513 IVD196513:IVS196513 ILH196513:ILW196513 IBL196513:ICA196513 HRP196513:HSE196513 HHT196513:HII196513 GXX196513:GYM196513 GOB196513:GOQ196513 GEF196513:GEU196513 FUJ196513:FUY196513 FKN196513:FLC196513 FAR196513:FBG196513 EQV196513:ERK196513 EGZ196513:EHO196513 DXD196513:DXS196513 DNH196513:DNW196513 DDL196513:DEA196513 CTP196513:CUE196513 CJT196513:CKI196513 BZX196513:CAM196513 BQB196513:BQQ196513 BGF196513:BGU196513 AWJ196513:AWY196513 AMN196513:ANC196513 ACR196513:ADG196513 SV196513:TK196513 IZ196513:JO196513 D196513:S196513 WVL130977:WWA130977 WLP130977:WME130977 WBT130977:WCI130977 VRX130977:VSM130977 VIB130977:VIQ130977 UYF130977:UYU130977 UOJ130977:UOY130977 UEN130977:UFC130977 TUR130977:TVG130977 TKV130977:TLK130977 TAZ130977:TBO130977 SRD130977:SRS130977 SHH130977:SHW130977 RXL130977:RYA130977 RNP130977:ROE130977 RDT130977:REI130977 QTX130977:QUM130977 QKB130977:QKQ130977 QAF130977:QAU130977 PQJ130977:PQY130977 PGN130977:PHC130977 OWR130977:OXG130977 OMV130977:ONK130977 OCZ130977:ODO130977 NTD130977:NTS130977 NJH130977:NJW130977 MZL130977:NAA130977 MPP130977:MQE130977 MFT130977:MGI130977 LVX130977:LWM130977 LMB130977:LMQ130977 LCF130977:LCU130977 KSJ130977:KSY130977 KIN130977:KJC130977 JYR130977:JZG130977 JOV130977:JPK130977 JEZ130977:JFO130977 IVD130977:IVS130977 ILH130977:ILW130977 IBL130977:ICA130977 HRP130977:HSE130977 HHT130977:HII130977 GXX130977:GYM130977 GOB130977:GOQ130977 GEF130977:GEU130977 FUJ130977:FUY130977 FKN130977:FLC130977 FAR130977:FBG130977 EQV130977:ERK130977 EGZ130977:EHO130977 DXD130977:DXS130977 DNH130977:DNW130977 DDL130977:DEA130977 CTP130977:CUE130977 CJT130977:CKI130977 BZX130977:CAM130977 BQB130977:BQQ130977 BGF130977:BGU130977 AWJ130977:AWY130977 AMN130977:ANC130977 ACR130977:ADG130977 SV130977:TK130977 IZ130977:JO130977 D130977:S130977 WVL65441:WWA65441 WLP65441:WME65441 WBT65441:WCI65441 VRX65441:VSM65441 VIB65441:VIQ65441 UYF65441:UYU65441 UOJ65441:UOY65441 UEN65441:UFC65441 TUR65441:TVG65441 TKV65441:TLK65441 TAZ65441:TBO65441 SRD65441:SRS65441 SHH65441:SHW65441 RXL65441:RYA65441 RNP65441:ROE65441 RDT65441:REI65441 QTX65441:QUM65441 QKB65441:QKQ65441 QAF65441:QAU65441 PQJ65441:PQY65441 PGN65441:PHC65441 OWR65441:OXG65441 OMV65441:ONK65441 OCZ65441:ODO65441 NTD65441:NTS65441 NJH65441:NJW65441 MZL65441:NAA65441 MPP65441:MQE65441 MFT65441:MGI65441 LVX65441:LWM65441 LMB65441:LMQ65441 LCF65441:LCU65441 KSJ65441:KSY65441 KIN65441:KJC65441 JYR65441:JZG65441 JOV65441:JPK65441 JEZ65441:JFO65441 IVD65441:IVS65441 ILH65441:ILW65441 IBL65441:ICA65441 HRP65441:HSE65441 HHT65441:HII65441 GXX65441:GYM65441 GOB65441:GOQ65441 GEF65441:GEU65441 FUJ65441:FUY65441 FKN65441:FLC65441 FAR65441:FBG65441 EQV65441:ERK65441 EGZ65441:EHO65441 DXD65441:DXS65441 DNH65441:DNW65441 DDL65441:DEA65441 CTP65441:CUE65441 CJT65441:CKI65441 BZX65441:CAM65441 BQB65441:BQQ65441 BGF65441:BGU65441 AWJ65441:AWY65441 AMN65441:ANC65441 ACR65441:ADG65441 SV65441:TK65441 IZ65441:JO65441" xr:uid="{1E73AF0B-CE30-44DF-8621-F1B83959E172}">
      <formula1>$Z$10:$Z$11</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2" max="20" man="1"/>
    <brk id="5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view="pageBreakPreview" topLeftCell="A54" zoomScale="81" zoomScaleNormal="86" zoomScaleSheetLayoutView="81" zoomScalePageLayoutView="72" workbookViewId="0">
      <selection activeCell="L61" sqref="L61"/>
    </sheetView>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64</v>
      </c>
      <c r="M1" s="2" t="s">
        <v>65</v>
      </c>
    </row>
    <row r="2" spans="1:15">
      <c r="A2" s="1" t="s">
        <v>66</v>
      </c>
    </row>
    <row r="4" spans="1:15" s="7" customFormat="1" ht="15" customHeight="1">
      <c r="B4" s="7" t="s">
        <v>67</v>
      </c>
    </row>
    <row r="5" spans="1:15" s="7" customFormat="1" ht="15" customHeight="1"/>
    <row r="6" spans="1:15" s="7" customFormat="1" ht="15" customHeight="1">
      <c r="C6" s="7" t="s">
        <v>68</v>
      </c>
      <c r="G6" s="7" t="s">
        <v>69</v>
      </c>
      <c r="L6" s="7" t="s">
        <v>70</v>
      </c>
    </row>
    <row r="8" spans="1:15">
      <c r="A8" s="1" t="s">
        <v>71</v>
      </c>
      <c r="B8" s="152"/>
      <c r="C8" s="1" t="s">
        <v>72</v>
      </c>
      <c r="K8" s="1"/>
      <c r="L8" s="150"/>
      <c r="M8" s="151"/>
      <c r="N8" s="150"/>
      <c r="O8" s="149"/>
    </row>
    <row r="9" spans="1:15" ht="13.5" customHeight="1">
      <c r="A9" s="1" t="s">
        <v>71</v>
      </c>
      <c r="B9" s="1" t="s">
        <v>73</v>
      </c>
      <c r="C9" s="6"/>
      <c r="D9" s="5"/>
      <c r="E9" s="4"/>
      <c r="F9" s="5"/>
      <c r="G9" s="4"/>
      <c r="H9" s="5"/>
      <c r="I9" s="4"/>
      <c r="J9" s="3"/>
      <c r="L9" s="1"/>
      <c r="M9" s="142"/>
    </row>
    <row r="10" spans="1:15" ht="13.5" customHeight="1">
      <c r="A10" s="1" t="s">
        <v>71</v>
      </c>
      <c r="B10" s="1" t="s">
        <v>74</v>
      </c>
      <c r="C10" s="6"/>
      <c r="D10" s="5"/>
      <c r="E10" s="4"/>
      <c r="F10" s="5"/>
      <c r="G10" s="4"/>
      <c r="H10" s="5"/>
      <c r="I10" s="4"/>
      <c r="J10" s="3"/>
      <c r="L10" s="1"/>
      <c r="M10" s="142"/>
    </row>
    <row r="11" spans="1:15" ht="13.5" customHeight="1">
      <c r="B11" s="1" t="s">
        <v>75</v>
      </c>
      <c r="C11" s="6"/>
      <c r="D11" s="5"/>
      <c r="E11" s="4"/>
      <c r="F11" s="5"/>
      <c r="G11" s="4"/>
      <c r="H11" s="5"/>
      <c r="I11" s="4"/>
      <c r="J11" s="3"/>
      <c r="L11" s="1"/>
      <c r="M11" s="142"/>
    </row>
    <row r="12" spans="1:15" ht="13.5" customHeight="1">
      <c r="A12" s="1" t="s">
        <v>71</v>
      </c>
      <c r="B12" s="1" t="s">
        <v>76</v>
      </c>
      <c r="C12" s="6"/>
      <c r="D12" s="5"/>
      <c r="E12" s="4"/>
      <c r="F12" s="5"/>
      <c r="G12" s="4"/>
      <c r="H12" s="5"/>
      <c r="I12" s="4"/>
      <c r="J12" s="3"/>
      <c r="L12" s="1"/>
      <c r="M12" s="142"/>
    </row>
    <row r="13" spans="1:15" ht="13.5" customHeight="1">
      <c r="A13" s="1" t="s">
        <v>71</v>
      </c>
      <c r="B13" s="1" t="s">
        <v>77</v>
      </c>
      <c r="C13" s="6"/>
      <c r="D13" s="5"/>
      <c r="E13" s="4"/>
      <c r="F13" s="5"/>
      <c r="G13" s="4"/>
      <c r="H13" s="5"/>
      <c r="I13" s="4"/>
      <c r="J13" s="3"/>
      <c r="L13" s="1"/>
      <c r="M13" s="142"/>
    </row>
    <row r="14" spans="1:15" ht="15" customHeight="1" thickBot="1">
      <c r="L14" s="148"/>
      <c r="M14" s="148" t="s">
        <v>78</v>
      </c>
    </row>
    <row r="15" spans="1:15" s="142" customFormat="1" ht="15" customHeight="1" thickBot="1">
      <c r="A15" s="147" t="s">
        <v>79</v>
      </c>
      <c r="B15" s="308" t="s">
        <v>80</v>
      </c>
      <c r="C15" s="309"/>
      <c r="D15" s="146" t="s">
        <v>81</v>
      </c>
      <c r="E15" s="310" t="s">
        <v>82</v>
      </c>
      <c r="F15" s="310"/>
      <c r="G15" s="311" t="s">
        <v>83</v>
      </c>
      <c r="H15" s="312"/>
      <c r="I15" s="311" t="s">
        <v>83</v>
      </c>
      <c r="J15" s="312"/>
      <c r="K15" s="145" t="s">
        <v>84</v>
      </c>
      <c r="L15" s="144" t="s">
        <v>85</v>
      </c>
      <c r="M15" s="143" t="s">
        <v>86</v>
      </c>
    </row>
    <row r="16" spans="1:15" ht="18.75" customHeight="1">
      <c r="A16" s="297" t="s">
        <v>87</v>
      </c>
      <c r="B16" s="300" t="s">
        <v>88</v>
      </c>
      <c r="C16" s="314"/>
      <c r="D16" s="102"/>
      <c r="E16" s="101"/>
      <c r="F16" s="130"/>
      <c r="G16" s="99"/>
      <c r="H16" s="98"/>
      <c r="I16" s="99"/>
      <c r="J16" s="98"/>
      <c r="K16" s="97"/>
      <c r="L16" s="124">
        <f>E16*G16*I16*K16</f>
        <v>0</v>
      </c>
      <c r="M16" s="95"/>
    </row>
    <row r="17" spans="1:13" ht="18.75" customHeight="1">
      <c r="A17" s="298"/>
      <c r="B17" s="111"/>
      <c r="C17" s="110"/>
      <c r="D17" s="123"/>
      <c r="E17" s="93"/>
      <c r="F17" s="92"/>
      <c r="G17" s="91"/>
      <c r="H17" s="90"/>
      <c r="I17" s="91"/>
      <c r="J17" s="90"/>
      <c r="K17" s="89"/>
      <c r="L17" s="88">
        <f>E17*G17*I17*K17</f>
        <v>0</v>
      </c>
      <c r="M17" s="87"/>
    </row>
    <row r="18" spans="1:13" ht="18.75" customHeight="1">
      <c r="A18" s="298"/>
      <c r="B18" s="111"/>
      <c r="C18" s="110"/>
      <c r="D18" s="127"/>
      <c r="E18" s="119"/>
      <c r="F18" s="126"/>
      <c r="G18" s="116"/>
      <c r="H18" s="115"/>
      <c r="I18" s="116"/>
      <c r="J18" s="115"/>
      <c r="K18" s="114"/>
      <c r="L18" s="88">
        <f>E18*G18*I18*K18</f>
        <v>0</v>
      </c>
      <c r="M18" s="112"/>
    </row>
    <row r="19" spans="1:13" ht="18.75" customHeight="1" thickBot="1">
      <c r="A19" s="298"/>
      <c r="B19" s="111"/>
      <c r="C19" s="110"/>
      <c r="D19" s="133"/>
      <c r="E19" s="108"/>
      <c r="F19" s="132"/>
      <c r="G19" s="106"/>
      <c r="H19" s="105"/>
      <c r="I19" s="106"/>
      <c r="J19" s="105"/>
      <c r="K19" s="104"/>
      <c r="L19" s="88">
        <f>E19*G19*I19*K19</f>
        <v>0</v>
      </c>
      <c r="M19" s="103"/>
    </row>
    <row r="20" spans="1:13" ht="18.75" customHeight="1" thickBot="1">
      <c r="A20" s="313"/>
      <c r="B20" s="217"/>
      <c r="C20" s="86"/>
      <c r="D20" s="85" t="s">
        <v>89</v>
      </c>
      <c r="E20" s="81"/>
      <c r="F20" s="80"/>
      <c r="G20" s="79"/>
      <c r="H20" s="78"/>
      <c r="I20" s="79"/>
      <c r="J20" s="78"/>
      <c r="K20" s="84"/>
      <c r="L20" s="68">
        <f>SUM(L16:L19)</f>
        <v>0</v>
      </c>
      <c r="M20" s="75"/>
    </row>
    <row r="21" spans="1:13" ht="18.75" customHeight="1">
      <c r="A21" s="297" t="s">
        <v>90</v>
      </c>
      <c r="B21" s="300" t="s">
        <v>91</v>
      </c>
      <c r="C21" s="301"/>
      <c r="D21" s="141"/>
      <c r="E21" s="140"/>
      <c r="F21" s="139"/>
      <c r="G21" s="137"/>
      <c r="H21" s="138"/>
      <c r="I21" s="137"/>
      <c r="J21" s="136"/>
      <c r="K21" s="135"/>
      <c r="L21" s="129">
        <f>E21*G21*K21</f>
        <v>0</v>
      </c>
      <c r="M21" s="95"/>
    </row>
    <row r="22" spans="1:13" ht="18.75" customHeight="1">
      <c r="A22" s="298"/>
      <c r="B22" s="111"/>
      <c r="C22" s="110"/>
      <c r="D22" s="134"/>
      <c r="E22" s="119"/>
      <c r="F22" s="118"/>
      <c r="G22" s="116"/>
      <c r="H22" s="117"/>
      <c r="I22" s="116"/>
      <c r="J22" s="115"/>
      <c r="K22" s="114"/>
      <c r="L22" s="113">
        <f>E22*G22*K22</f>
        <v>0</v>
      </c>
      <c r="M22" s="87"/>
    </row>
    <row r="23" spans="1:13" ht="18.75" customHeight="1" thickBot="1">
      <c r="A23" s="298"/>
      <c r="B23" s="111"/>
      <c r="C23" s="110"/>
      <c r="D23" s="127"/>
      <c r="E23" s="119"/>
      <c r="F23" s="126"/>
      <c r="G23" s="116"/>
      <c r="H23" s="115"/>
      <c r="I23" s="116"/>
      <c r="J23" s="115"/>
      <c r="K23" s="114"/>
      <c r="L23" s="83">
        <f>E23*G23*I23*K23</f>
        <v>0</v>
      </c>
      <c r="M23" s="112"/>
    </row>
    <row r="24" spans="1:13" ht="18.75" customHeight="1" thickBot="1">
      <c r="A24" s="298"/>
      <c r="B24" s="217"/>
      <c r="C24" s="86"/>
      <c r="D24" s="85" t="s">
        <v>92</v>
      </c>
      <c r="E24" s="81"/>
      <c r="F24" s="80"/>
      <c r="G24" s="79"/>
      <c r="H24" s="78"/>
      <c r="I24" s="79"/>
      <c r="J24" s="78"/>
      <c r="K24" s="84"/>
      <c r="L24" s="68">
        <f>SUM(L21:L23)</f>
        <v>0</v>
      </c>
      <c r="M24" s="75"/>
    </row>
    <row r="25" spans="1:13" ht="18.75" customHeight="1">
      <c r="A25" s="298"/>
      <c r="B25" s="300" t="s">
        <v>93</v>
      </c>
      <c r="C25" s="301"/>
      <c r="D25" s="102"/>
      <c r="E25" s="101"/>
      <c r="F25" s="100"/>
      <c r="G25" s="99"/>
      <c r="H25" s="125"/>
      <c r="I25" s="99"/>
      <c r="J25" s="98"/>
      <c r="K25" s="97"/>
      <c r="L25" s="124">
        <f>E25*G25*K25</f>
        <v>0</v>
      </c>
      <c r="M25" s="95"/>
    </row>
    <row r="26" spans="1:13" ht="18.75" customHeight="1">
      <c r="A26" s="298"/>
      <c r="B26" s="111"/>
      <c r="C26" s="110"/>
      <c r="D26" s="123"/>
      <c r="E26" s="93"/>
      <c r="F26" s="122"/>
      <c r="G26" s="91"/>
      <c r="H26" s="121"/>
      <c r="I26" s="91"/>
      <c r="J26" s="90"/>
      <c r="K26" s="89"/>
      <c r="L26" s="88">
        <f>E26*G26*K26</f>
        <v>0</v>
      </c>
      <c r="M26" s="87"/>
    </row>
    <row r="27" spans="1:13" ht="18.75" customHeight="1" thickBot="1">
      <c r="A27" s="298"/>
      <c r="B27" s="111"/>
      <c r="C27" s="110"/>
      <c r="D27" s="120"/>
      <c r="E27" s="119"/>
      <c r="F27" s="118"/>
      <c r="G27" s="116"/>
      <c r="H27" s="117"/>
      <c r="I27" s="116"/>
      <c r="J27" s="115"/>
      <c r="K27" s="114"/>
      <c r="L27" s="113">
        <f>E27*G27*K27</f>
        <v>0</v>
      </c>
      <c r="M27" s="112"/>
    </row>
    <row r="28" spans="1:13" ht="18.75" customHeight="1" thickBot="1">
      <c r="A28" s="298"/>
      <c r="B28" s="217"/>
      <c r="C28" s="86"/>
      <c r="D28" s="85" t="s">
        <v>94</v>
      </c>
      <c r="E28" s="81"/>
      <c r="F28" s="80"/>
      <c r="G28" s="79"/>
      <c r="H28" s="78"/>
      <c r="I28" s="79"/>
      <c r="J28" s="78"/>
      <c r="K28" s="84"/>
      <c r="L28" s="68">
        <f>SUM(L25:L27)</f>
        <v>0</v>
      </c>
      <c r="M28" s="75"/>
    </row>
    <row r="29" spans="1:13" ht="18.75" customHeight="1">
      <c r="A29" s="298"/>
      <c r="B29" s="300" t="s">
        <v>95</v>
      </c>
      <c r="C29" s="301"/>
      <c r="D29" s="102"/>
      <c r="E29" s="101"/>
      <c r="F29" s="100"/>
      <c r="G29" s="99"/>
      <c r="H29" s="98"/>
      <c r="I29" s="99"/>
      <c r="J29" s="98"/>
      <c r="K29" s="97"/>
      <c r="L29" s="124">
        <f>E29*K29</f>
        <v>0</v>
      </c>
      <c r="M29" s="95"/>
    </row>
    <row r="30" spans="1:13" ht="18.75" customHeight="1">
      <c r="A30" s="298"/>
      <c r="B30" s="111"/>
      <c r="C30" s="110"/>
      <c r="D30" s="123"/>
      <c r="E30" s="93"/>
      <c r="F30" s="122"/>
      <c r="G30" s="91"/>
      <c r="H30" s="90"/>
      <c r="I30" s="91"/>
      <c r="J30" s="90"/>
      <c r="K30" s="89"/>
      <c r="L30" s="128">
        <f>E30*G30*I30*K30</f>
        <v>0</v>
      </c>
      <c r="M30" s="87"/>
    </row>
    <row r="31" spans="1:13" ht="18.75" customHeight="1" thickBot="1">
      <c r="A31" s="298"/>
      <c r="B31" s="111"/>
      <c r="C31" s="110"/>
      <c r="D31" s="127"/>
      <c r="E31" s="119"/>
      <c r="F31" s="126"/>
      <c r="G31" s="116"/>
      <c r="H31" s="115"/>
      <c r="I31" s="116"/>
      <c r="J31" s="115"/>
      <c r="K31" s="114"/>
      <c r="L31" s="83">
        <f>E31*G31*I31*K31</f>
        <v>0</v>
      </c>
      <c r="M31" s="112"/>
    </row>
    <row r="32" spans="1:13" ht="18.75" customHeight="1" thickBot="1">
      <c r="A32" s="298"/>
      <c r="B32" s="217"/>
      <c r="C32" s="86"/>
      <c r="D32" s="85" t="s">
        <v>96</v>
      </c>
      <c r="E32" s="81"/>
      <c r="F32" s="80"/>
      <c r="G32" s="79"/>
      <c r="H32" s="78"/>
      <c r="I32" s="79"/>
      <c r="J32" s="78"/>
      <c r="K32" s="84"/>
      <c r="L32" s="68">
        <f>SUM(L29:L31)</f>
        <v>0</v>
      </c>
      <c r="M32" s="75"/>
    </row>
    <row r="33" spans="1:13" ht="18.75" customHeight="1">
      <c r="A33" s="298"/>
      <c r="B33" s="300" t="s">
        <v>97</v>
      </c>
      <c r="C33" s="301"/>
      <c r="D33" s="131"/>
      <c r="E33" s="101"/>
      <c r="F33" s="130"/>
      <c r="G33" s="99"/>
      <c r="H33" s="98"/>
      <c r="I33" s="99"/>
      <c r="J33" s="98"/>
      <c r="K33" s="97"/>
      <c r="L33" s="129">
        <f>E33*G33*I33*K33</f>
        <v>0</v>
      </c>
      <c r="M33" s="95"/>
    </row>
    <row r="34" spans="1:13" ht="18.75" customHeight="1">
      <c r="A34" s="298"/>
      <c r="B34" s="299"/>
      <c r="C34" s="302"/>
      <c r="D34" s="94"/>
      <c r="E34" s="93"/>
      <c r="F34" s="92"/>
      <c r="G34" s="91"/>
      <c r="H34" s="90"/>
      <c r="I34" s="91"/>
      <c r="J34" s="90"/>
      <c r="K34" s="89"/>
      <c r="L34" s="128">
        <f>E34*G34*I34*K34</f>
        <v>0</v>
      </c>
      <c r="M34" s="87"/>
    </row>
    <row r="35" spans="1:13" ht="18.75" customHeight="1" thickBot="1">
      <c r="A35" s="298"/>
      <c r="B35" s="111"/>
      <c r="C35" s="110"/>
      <c r="D35" s="127"/>
      <c r="E35" s="119"/>
      <c r="F35" s="126"/>
      <c r="G35" s="116"/>
      <c r="H35" s="115"/>
      <c r="I35" s="116"/>
      <c r="J35" s="115"/>
      <c r="K35" s="114"/>
      <c r="L35" s="88">
        <f>E35*G35*I35*K35</f>
        <v>0</v>
      </c>
      <c r="M35" s="112"/>
    </row>
    <row r="36" spans="1:13" ht="18.75" customHeight="1" thickBot="1">
      <c r="A36" s="298"/>
      <c r="B36" s="217"/>
      <c r="C36" s="86"/>
      <c r="D36" s="85" t="s">
        <v>98</v>
      </c>
      <c r="E36" s="81"/>
      <c r="F36" s="80"/>
      <c r="G36" s="79"/>
      <c r="H36" s="78"/>
      <c r="I36" s="79"/>
      <c r="J36" s="78"/>
      <c r="K36" s="84"/>
      <c r="L36" s="68">
        <f>SUM(L33:L35)</f>
        <v>0</v>
      </c>
      <c r="M36" s="75"/>
    </row>
    <row r="37" spans="1:13" ht="18.75" customHeight="1">
      <c r="A37" s="298"/>
      <c r="B37" s="300" t="s">
        <v>99</v>
      </c>
      <c r="C37" s="301"/>
      <c r="D37" s="131"/>
      <c r="E37" s="101"/>
      <c r="F37" s="130"/>
      <c r="G37" s="99"/>
      <c r="H37" s="98"/>
      <c r="I37" s="99"/>
      <c r="J37" s="98"/>
      <c r="K37" s="97"/>
      <c r="L37" s="129">
        <f>E37*G37*I37*K37</f>
        <v>0</v>
      </c>
      <c r="M37" s="95"/>
    </row>
    <row r="38" spans="1:13" ht="18.75" customHeight="1">
      <c r="A38" s="298"/>
      <c r="B38" s="299"/>
      <c r="C38" s="302"/>
      <c r="D38" s="94"/>
      <c r="E38" s="93"/>
      <c r="F38" s="92"/>
      <c r="G38" s="91"/>
      <c r="H38" s="90"/>
      <c r="I38" s="91"/>
      <c r="J38" s="90"/>
      <c r="K38" s="89"/>
      <c r="L38" s="128">
        <f>E38*G38*I38*K38</f>
        <v>0</v>
      </c>
      <c r="M38" s="87"/>
    </row>
    <row r="39" spans="1:13" ht="18.75" customHeight="1" thickBot="1">
      <c r="A39" s="298"/>
      <c r="B39" s="111"/>
      <c r="C39" s="110"/>
      <c r="D39" s="133"/>
      <c r="E39" s="108"/>
      <c r="F39" s="132"/>
      <c r="G39" s="106"/>
      <c r="H39" s="105"/>
      <c r="I39" s="106"/>
      <c r="J39" s="105"/>
      <c r="K39" s="104"/>
      <c r="L39" s="88">
        <f>E39*G39*I39*K39</f>
        <v>0</v>
      </c>
      <c r="M39" s="103"/>
    </row>
    <row r="40" spans="1:13" ht="18.75" customHeight="1" thickBot="1">
      <c r="A40" s="298"/>
      <c r="B40" s="217"/>
      <c r="C40" s="86"/>
      <c r="D40" s="85" t="s">
        <v>100</v>
      </c>
      <c r="E40" s="81"/>
      <c r="F40" s="80"/>
      <c r="G40" s="79"/>
      <c r="H40" s="78"/>
      <c r="I40" s="79"/>
      <c r="J40" s="78"/>
      <c r="K40" s="84"/>
      <c r="L40" s="68">
        <f>SUM(L37:L39)</f>
        <v>0</v>
      </c>
      <c r="M40" s="75"/>
    </row>
    <row r="41" spans="1:13" ht="18.75" customHeight="1">
      <c r="A41" s="298"/>
      <c r="B41" s="300" t="s">
        <v>101</v>
      </c>
      <c r="C41" s="301"/>
      <c r="D41" s="131"/>
      <c r="E41" s="101"/>
      <c r="F41" s="130"/>
      <c r="G41" s="99"/>
      <c r="H41" s="98"/>
      <c r="I41" s="99"/>
      <c r="J41" s="98"/>
      <c r="K41" s="97"/>
      <c r="L41" s="129">
        <f>E41*G41*I41*K41</f>
        <v>0</v>
      </c>
      <c r="M41" s="95"/>
    </row>
    <row r="42" spans="1:13" ht="18.75" customHeight="1">
      <c r="A42" s="298"/>
      <c r="B42" s="299"/>
      <c r="C42" s="302"/>
      <c r="D42" s="94"/>
      <c r="E42" s="93"/>
      <c r="F42" s="92"/>
      <c r="G42" s="91"/>
      <c r="H42" s="90"/>
      <c r="I42" s="91"/>
      <c r="J42" s="90"/>
      <c r="K42" s="89"/>
      <c r="L42" s="128">
        <f>E42*G42*I42*K42</f>
        <v>0</v>
      </c>
      <c r="M42" s="87"/>
    </row>
    <row r="43" spans="1:13" ht="18.75" customHeight="1" thickBot="1">
      <c r="A43" s="298"/>
      <c r="B43" s="111"/>
      <c r="C43" s="110"/>
      <c r="D43" s="127"/>
      <c r="E43" s="119"/>
      <c r="F43" s="126"/>
      <c r="G43" s="116"/>
      <c r="H43" s="115"/>
      <c r="I43" s="116"/>
      <c r="J43" s="115"/>
      <c r="K43" s="114"/>
      <c r="L43" s="88">
        <f>E43*G43*I43*K43</f>
        <v>0</v>
      </c>
      <c r="M43" s="112"/>
    </row>
    <row r="44" spans="1:13" ht="18.75" customHeight="1" thickBot="1">
      <c r="A44" s="298"/>
      <c r="B44" s="217"/>
      <c r="C44" s="86"/>
      <c r="D44" s="85" t="s">
        <v>102</v>
      </c>
      <c r="E44" s="81"/>
      <c r="F44" s="80"/>
      <c r="G44" s="79"/>
      <c r="H44" s="78"/>
      <c r="I44" s="79"/>
      <c r="J44" s="78"/>
      <c r="K44" s="84"/>
      <c r="L44" s="68">
        <f>SUM(L41:L43)</f>
        <v>0</v>
      </c>
      <c r="M44" s="75"/>
    </row>
    <row r="45" spans="1:13" ht="18.75" customHeight="1">
      <c r="A45" s="298"/>
      <c r="B45" s="300" t="s">
        <v>103</v>
      </c>
      <c r="C45" s="301"/>
      <c r="D45" s="102"/>
      <c r="E45" s="101"/>
      <c r="F45" s="100"/>
      <c r="G45" s="99"/>
      <c r="H45" s="125"/>
      <c r="I45" s="99"/>
      <c r="J45" s="98"/>
      <c r="K45" s="97"/>
      <c r="L45" s="124">
        <f>E45*G45*K45</f>
        <v>0</v>
      </c>
      <c r="M45" s="95"/>
    </row>
    <row r="46" spans="1:13" ht="18.75" customHeight="1">
      <c r="A46" s="298"/>
      <c r="B46" s="299"/>
      <c r="C46" s="302"/>
      <c r="D46" s="123"/>
      <c r="E46" s="93"/>
      <c r="F46" s="122"/>
      <c r="G46" s="91"/>
      <c r="H46" s="121"/>
      <c r="I46" s="91"/>
      <c r="J46" s="90"/>
      <c r="K46" s="89"/>
      <c r="L46" s="88">
        <f>E46*G46*K46</f>
        <v>0</v>
      </c>
      <c r="M46" s="87"/>
    </row>
    <row r="47" spans="1:13" ht="18.75" customHeight="1">
      <c r="A47" s="298"/>
      <c r="B47" s="111"/>
      <c r="C47" s="110"/>
      <c r="D47" s="120"/>
      <c r="E47" s="119"/>
      <c r="F47" s="118"/>
      <c r="G47" s="116"/>
      <c r="H47" s="117"/>
      <c r="I47" s="116"/>
      <c r="J47" s="115"/>
      <c r="K47" s="114"/>
      <c r="L47" s="113">
        <f>E47*G47*K47</f>
        <v>0</v>
      </c>
      <c r="M47" s="112"/>
    </row>
    <row r="48" spans="1:13" ht="18.75" customHeight="1" thickBot="1">
      <c r="A48" s="298"/>
      <c r="B48" s="111"/>
      <c r="C48" s="110"/>
      <c r="D48" s="109"/>
      <c r="E48" s="108"/>
      <c r="F48" s="107"/>
      <c r="G48" s="106"/>
      <c r="H48" s="105"/>
      <c r="I48" s="106"/>
      <c r="J48" s="105"/>
      <c r="K48" s="104"/>
      <c r="L48" s="40">
        <f>E48*K48</f>
        <v>0</v>
      </c>
      <c r="M48" s="103"/>
    </row>
    <row r="49" spans="1:13" ht="18.75" customHeight="1" thickBot="1">
      <c r="A49" s="298"/>
      <c r="B49" s="217"/>
      <c r="C49" s="86"/>
      <c r="D49" s="85" t="s">
        <v>104</v>
      </c>
      <c r="E49" s="81"/>
      <c r="F49" s="80"/>
      <c r="G49" s="79"/>
      <c r="H49" s="78"/>
      <c r="I49" s="79"/>
      <c r="J49" s="78"/>
      <c r="K49" s="84"/>
      <c r="L49" s="68">
        <f>SUM(L45:L48)</f>
        <v>0</v>
      </c>
      <c r="M49" s="75"/>
    </row>
    <row r="50" spans="1:13" ht="18.75" customHeight="1">
      <c r="A50" s="298"/>
      <c r="B50" s="300" t="s">
        <v>105</v>
      </c>
      <c r="C50" s="301"/>
      <c r="D50" s="102"/>
      <c r="E50" s="101"/>
      <c r="F50" s="100"/>
      <c r="G50" s="99"/>
      <c r="H50" s="98"/>
      <c r="I50" s="99"/>
      <c r="J50" s="98"/>
      <c r="K50" s="97"/>
      <c r="L50" s="96">
        <f>E50*G50*I50*K50</f>
        <v>0</v>
      </c>
      <c r="M50" s="95"/>
    </row>
    <row r="51" spans="1:13" ht="18.75" customHeight="1" thickBot="1">
      <c r="A51" s="298"/>
      <c r="B51" s="299"/>
      <c r="C51" s="302"/>
      <c r="D51" s="94"/>
      <c r="E51" s="93"/>
      <c r="F51" s="92"/>
      <c r="G51" s="91"/>
      <c r="H51" s="90"/>
      <c r="I51" s="91"/>
      <c r="J51" s="90"/>
      <c r="K51" s="89"/>
      <c r="L51" s="88">
        <f>E51*G51*I51*K51</f>
        <v>0</v>
      </c>
      <c r="M51" s="87"/>
    </row>
    <row r="52" spans="1:13" ht="18.75" customHeight="1" thickBot="1">
      <c r="A52" s="298"/>
      <c r="B52" s="217"/>
      <c r="C52" s="86"/>
      <c r="D52" s="85" t="s">
        <v>106</v>
      </c>
      <c r="E52" s="81"/>
      <c r="F52" s="80"/>
      <c r="G52" s="79"/>
      <c r="H52" s="78"/>
      <c r="I52" s="79"/>
      <c r="J52" s="78"/>
      <c r="K52" s="84"/>
      <c r="L52" s="68">
        <f>SUM(L50:L51)</f>
        <v>0</v>
      </c>
      <c r="M52" s="75"/>
    </row>
    <row r="53" spans="1:13" ht="23.25" customHeight="1">
      <c r="A53" s="299"/>
      <c r="B53" s="300" t="s">
        <v>107</v>
      </c>
      <c r="C53" s="301"/>
      <c r="D53" s="191" t="s">
        <v>108</v>
      </c>
      <c r="E53" s="303">
        <f>L20+L52</f>
        <v>0</v>
      </c>
      <c r="F53" s="304"/>
      <c r="G53" s="187" t="s">
        <v>109</v>
      </c>
      <c r="H53" s="188">
        <v>0.1</v>
      </c>
      <c r="I53" s="187"/>
      <c r="J53" s="189"/>
      <c r="K53" s="96"/>
      <c r="L53" s="96">
        <f>ROUNDDOWN(E53*H53,0)</f>
        <v>0</v>
      </c>
      <c r="M53" s="190"/>
    </row>
    <row r="54" spans="1:13" ht="33" customHeight="1">
      <c r="A54" s="179"/>
      <c r="B54" s="218"/>
      <c r="C54" s="219"/>
      <c r="D54" s="198" t="s">
        <v>110</v>
      </c>
      <c r="E54" s="192"/>
      <c r="F54" s="193"/>
      <c r="G54" s="194"/>
      <c r="H54" s="195"/>
      <c r="I54" s="194"/>
      <c r="J54" s="196"/>
      <c r="K54" s="128"/>
      <c r="L54" s="128"/>
      <c r="M54" s="197"/>
    </row>
    <row r="55" spans="1:13" ht="34.200000000000003" customHeight="1" thickBot="1">
      <c r="A55" s="179"/>
      <c r="B55" s="218"/>
      <c r="C55" s="219"/>
      <c r="D55" s="199" t="s">
        <v>111</v>
      </c>
      <c r="E55" s="182"/>
      <c r="G55" s="186"/>
      <c r="H55" s="180"/>
      <c r="I55" s="186"/>
      <c r="J55" s="181"/>
      <c r="K55" s="83"/>
      <c r="L55" s="83"/>
      <c r="M55" s="19"/>
    </row>
    <row r="56" spans="1:13" ht="18.75" customHeight="1" thickBot="1">
      <c r="A56" s="179"/>
      <c r="B56" s="217"/>
      <c r="C56" s="86"/>
      <c r="D56" s="85" t="s">
        <v>112</v>
      </c>
      <c r="E56" s="81"/>
      <c r="F56" s="80"/>
      <c r="G56" s="79"/>
      <c r="H56" s="78"/>
      <c r="I56" s="79"/>
      <c r="J56" s="78"/>
      <c r="K56" s="84"/>
      <c r="L56" s="68">
        <f>SUM(L53:L55)</f>
        <v>0</v>
      </c>
      <c r="M56" s="75"/>
    </row>
    <row r="57" spans="1:13" ht="22.5" customHeight="1" thickBot="1">
      <c r="A57" s="305" t="s">
        <v>113</v>
      </c>
      <c r="B57" s="306"/>
      <c r="C57" s="307"/>
      <c r="D57" s="183"/>
      <c r="E57" s="79"/>
      <c r="F57" s="80"/>
      <c r="G57" s="79"/>
      <c r="H57" s="78"/>
      <c r="I57" s="79"/>
      <c r="J57" s="78"/>
      <c r="K57" s="84"/>
      <c r="L57" s="184">
        <v>0</v>
      </c>
      <c r="M57" s="185"/>
    </row>
    <row r="58" spans="1:13" ht="22.5" customHeight="1" thickBot="1">
      <c r="A58" s="289" t="s">
        <v>114</v>
      </c>
      <c r="B58" s="290"/>
      <c r="C58" s="291"/>
      <c r="D58" s="82"/>
      <c r="E58" s="81"/>
      <c r="F58" s="80"/>
      <c r="G58" s="79" t="s">
        <v>115</v>
      </c>
      <c r="H58" s="78"/>
      <c r="I58" s="79" t="s">
        <v>115</v>
      </c>
      <c r="J58" s="78"/>
      <c r="K58" s="77" t="s">
        <v>115</v>
      </c>
      <c r="L58" s="76">
        <f>SUM(L20,L24,L28,L32,L36,L40,L44,L49,L52,L56,L57)</f>
        <v>0</v>
      </c>
      <c r="M58" s="75"/>
    </row>
    <row r="59" spans="1:13" ht="22.5" customHeight="1" thickBot="1">
      <c r="A59" s="292" t="s">
        <v>116</v>
      </c>
      <c r="B59" s="293"/>
      <c r="C59" s="294"/>
      <c r="D59" s="74" t="s">
        <v>117</v>
      </c>
      <c r="E59" s="295">
        <f>L58-L57</f>
        <v>0</v>
      </c>
      <c r="F59" s="296"/>
      <c r="G59" s="73" t="s">
        <v>118</v>
      </c>
      <c r="H59" s="72">
        <v>0.1</v>
      </c>
      <c r="I59" s="71"/>
      <c r="J59" s="70"/>
      <c r="K59" s="69" t="s">
        <v>115</v>
      </c>
      <c r="L59" s="68">
        <f>ROUNDDOWN(E59*H59,0)</f>
        <v>0</v>
      </c>
      <c r="M59" s="67"/>
    </row>
    <row r="60" spans="1:13" ht="22.5" customHeight="1" thickTop="1" thickBot="1">
      <c r="A60" s="280" t="s">
        <v>119</v>
      </c>
      <c r="B60" s="281"/>
      <c r="C60" s="282"/>
      <c r="D60" s="66"/>
      <c r="E60" s="65"/>
      <c r="F60" s="64"/>
      <c r="G60" s="63" t="s">
        <v>115</v>
      </c>
      <c r="H60" s="62"/>
      <c r="I60" s="63" t="s">
        <v>115</v>
      </c>
      <c r="J60" s="62"/>
      <c r="K60" s="61" t="s">
        <v>115</v>
      </c>
      <c r="L60" s="60">
        <f>SUM(L58:L59)</f>
        <v>0</v>
      </c>
      <c r="M60" s="59"/>
    </row>
    <row r="61" spans="1:13" ht="22.5" customHeight="1" thickTop="1">
      <c r="A61" s="58" t="s">
        <v>120</v>
      </c>
      <c r="B61" s="57"/>
      <c r="C61" s="56"/>
      <c r="D61" s="55"/>
      <c r="E61" s="52"/>
      <c r="F61" s="54"/>
      <c r="G61" s="52"/>
      <c r="H61" s="53"/>
      <c r="I61" s="52"/>
      <c r="J61" s="51"/>
      <c r="K61" s="50"/>
      <c r="L61" s="49">
        <f>E61*G61*K61</f>
        <v>0</v>
      </c>
      <c r="M61" s="48"/>
    </row>
    <row r="62" spans="1:13" ht="22.5" customHeight="1" thickBot="1">
      <c r="A62" s="47"/>
      <c r="B62" s="46"/>
      <c r="C62" s="46"/>
      <c r="D62" s="45"/>
      <c r="E62" s="43"/>
      <c r="F62" s="44"/>
      <c r="G62" s="43"/>
      <c r="H62" s="42"/>
      <c r="I62" s="43"/>
      <c r="J62" s="42"/>
      <c r="K62" s="41"/>
      <c r="L62" s="40">
        <f>E62*K62</f>
        <v>0</v>
      </c>
      <c r="M62" s="39"/>
    </row>
    <row r="63" spans="1:13" ht="22.5" customHeight="1" thickBot="1">
      <c r="A63" s="38"/>
      <c r="B63" s="37"/>
      <c r="C63" s="37"/>
      <c r="D63" s="36" t="s">
        <v>121</v>
      </c>
      <c r="E63" s="34"/>
      <c r="F63" s="35"/>
      <c r="G63" s="34"/>
      <c r="H63" s="33"/>
      <c r="I63" s="34"/>
      <c r="J63" s="33"/>
      <c r="K63" s="32"/>
      <c r="L63" s="31">
        <f>SUM(L61:L62)</f>
        <v>0</v>
      </c>
      <c r="M63" s="30"/>
    </row>
    <row r="64" spans="1:13" ht="22.5" customHeight="1" thickTop="1" thickBot="1">
      <c r="A64" s="283" t="s">
        <v>122</v>
      </c>
      <c r="B64" s="284"/>
      <c r="C64" s="284"/>
      <c r="D64" s="29"/>
      <c r="E64" s="27"/>
      <c r="F64" s="28"/>
      <c r="G64" s="27"/>
      <c r="H64" s="26"/>
      <c r="I64" s="27"/>
      <c r="J64" s="26"/>
      <c r="K64" s="25"/>
      <c r="L64" s="24">
        <f>L60-L63</f>
        <v>0</v>
      </c>
      <c r="M64" s="23"/>
    </row>
    <row r="65" spans="1:13" ht="11.25" customHeight="1">
      <c r="A65" s="22"/>
      <c r="B65" s="22"/>
      <c r="C65" s="22"/>
      <c r="K65" s="21"/>
      <c r="L65" s="20"/>
      <c r="M65" s="19"/>
    </row>
    <row r="66" spans="1:13" s="7" customFormat="1" ht="15" customHeight="1">
      <c r="A66" s="7" t="s">
        <v>123</v>
      </c>
    </row>
    <row r="67" spans="1:13" s="7" customFormat="1" ht="15" customHeight="1"/>
    <row r="68" spans="1:13" s="7" customFormat="1" ht="15" customHeight="1">
      <c r="A68" s="7" t="s">
        <v>124</v>
      </c>
    </row>
    <row r="69" spans="1:13" s="7" customFormat="1" ht="15" customHeight="1">
      <c r="L69" s="18" t="s">
        <v>125</v>
      </c>
    </row>
    <row r="70" spans="1:13" s="7" customFormat="1" ht="17.25" customHeight="1">
      <c r="A70" s="208" t="s">
        <v>126</v>
      </c>
      <c r="B70" s="268" t="s">
        <v>127</v>
      </c>
      <c r="C70" s="276"/>
      <c r="D70" s="268" t="s">
        <v>128</v>
      </c>
      <c r="E70" s="275"/>
      <c r="F70" s="275"/>
      <c r="G70" s="275"/>
      <c r="H70" s="275"/>
      <c r="I70" s="275"/>
      <c r="J70" s="275"/>
      <c r="K70" s="276"/>
      <c r="L70" s="17" t="s">
        <v>129</v>
      </c>
    </row>
    <row r="71" spans="1:13" s="7" customFormat="1" ht="17.25" customHeight="1">
      <c r="A71" s="211"/>
      <c r="B71" s="285"/>
      <c r="C71" s="286"/>
      <c r="D71" s="209"/>
      <c r="E71" s="16"/>
      <c r="H71" s="15"/>
      <c r="L71" s="14"/>
    </row>
    <row r="72" spans="1:13" s="7" customFormat="1" ht="17.25" customHeight="1" thickBot="1">
      <c r="A72" s="213"/>
      <c r="B72" s="287"/>
      <c r="C72" s="288"/>
      <c r="D72" s="13"/>
      <c r="E72" s="12" t="s">
        <v>130</v>
      </c>
      <c r="F72" s="12"/>
      <c r="G72" s="11"/>
      <c r="H72" s="10"/>
      <c r="I72" s="10"/>
      <c r="J72" s="10"/>
      <c r="K72" s="10"/>
      <c r="L72" s="9"/>
    </row>
    <row r="73" spans="1:13" s="7" customFormat="1" ht="17.25" customHeight="1" thickTop="1">
      <c r="A73" s="277" t="s">
        <v>131</v>
      </c>
      <c r="B73" s="278"/>
      <c r="C73" s="278"/>
      <c r="D73" s="278"/>
      <c r="E73" s="278"/>
      <c r="F73" s="278"/>
      <c r="G73" s="278"/>
      <c r="H73" s="278"/>
      <c r="I73" s="278"/>
      <c r="J73" s="278"/>
      <c r="K73" s="279"/>
      <c r="L73" s="8">
        <v>0</v>
      </c>
    </row>
    <row r="74" spans="1:13" s="7" customFormat="1" ht="15" customHeight="1"/>
    <row r="75" spans="1:13" s="7" customFormat="1" ht="15" customHeight="1"/>
    <row r="90" s="1" customFormat="1"/>
  </sheetData>
  <mergeCells count="33">
    <mergeCell ref="E15:F15"/>
    <mergeCell ref="G15:H15"/>
    <mergeCell ref="I15:J15"/>
    <mergeCell ref="A16:A20"/>
    <mergeCell ref="B16:C16"/>
    <mergeCell ref="B34:C34"/>
    <mergeCell ref="B37:C37"/>
    <mergeCell ref="B38:C38"/>
    <mergeCell ref="B41:C41"/>
    <mergeCell ref="B15:C15"/>
    <mergeCell ref="A58:C58"/>
    <mergeCell ref="A59:C59"/>
    <mergeCell ref="E59:F59"/>
    <mergeCell ref="A21:A53"/>
    <mergeCell ref="B21:C21"/>
    <mergeCell ref="B25:C25"/>
    <mergeCell ref="B29:C29"/>
    <mergeCell ref="B50:C50"/>
    <mergeCell ref="B51:C51"/>
    <mergeCell ref="B53:C53"/>
    <mergeCell ref="E53:F53"/>
    <mergeCell ref="A57:C57"/>
    <mergeCell ref="B42:C42"/>
    <mergeCell ref="B45:C45"/>
    <mergeCell ref="B46:C46"/>
    <mergeCell ref="B33:C33"/>
    <mergeCell ref="A73:K73"/>
    <mergeCell ref="A60:C60"/>
    <mergeCell ref="A64:C64"/>
    <mergeCell ref="B70:C70"/>
    <mergeCell ref="D70:K70"/>
    <mergeCell ref="B71:C71"/>
    <mergeCell ref="B72:C72"/>
  </mergeCells>
  <phoneticPr fontId="3"/>
  <printOptions horizontalCentered="1"/>
  <pageMargins left="0.51181102362204722" right="0.43307086614173229" top="0.62992125984251968" bottom="0.59055118110236227" header="0.39370078740157483" footer="0.51181102362204722"/>
  <pageSetup paperSize="9" scale="55"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P28" sqref="P28"/>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1" spans="2:20" ht="15" customHeight="1">
      <c r="T1" s="18" t="s">
        <v>132</v>
      </c>
    </row>
    <row r="2" spans="2:20" ht="15" customHeight="1"/>
    <row r="3" spans="2:20" ht="15" customHeight="1">
      <c r="B3" s="7" t="s">
        <v>133</v>
      </c>
    </row>
    <row r="4" spans="2:20" ht="15" customHeight="1"/>
    <row r="5" spans="2:20" ht="15" customHeight="1">
      <c r="B5" s="268" t="s">
        <v>134</v>
      </c>
      <c r="C5" s="269"/>
      <c r="D5" s="270"/>
      <c r="E5" s="268" t="s">
        <v>135</v>
      </c>
      <c r="F5" s="275"/>
      <c r="G5" s="275"/>
      <c r="H5" s="275"/>
      <c r="I5" s="276"/>
      <c r="J5" s="268" t="s">
        <v>136</v>
      </c>
      <c r="K5" s="275"/>
      <c r="L5" s="275"/>
      <c r="M5" s="275"/>
      <c r="N5" s="275"/>
      <c r="O5" s="275"/>
      <c r="P5" s="275"/>
      <c r="Q5" s="275"/>
      <c r="R5" s="275"/>
      <c r="S5" s="275"/>
      <c r="T5" s="276"/>
    </row>
    <row r="6" spans="2:20" ht="15" customHeight="1">
      <c r="B6" s="211" t="s">
        <v>137</v>
      </c>
      <c r="D6" s="160"/>
      <c r="E6" s="211"/>
      <c r="I6" s="160"/>
      <c r="T6" s="160"/>
    </row>
    <row r="7" spans="2:20" ht="15" customHeight="1">
      <c r="B7" s="211"/>
      <c r="D7" s="160"/>
      <c r="E7" s="164"/>
      <c r="I7" s="160"/>
      <c r="T7" s="160"/>
    </row>
    <row r="8" spans="2:20" ht="15" customHeight="1">
      <c r="B8" s="211"/>
      <c r="D8" s="160"/>
      <c r="E8" s="211"/>
      <c r="I8" s="160"/>
      <c r="T8" s="160"/>
    </row>
    <row r="9" spans="2:20" ht="15" customHeight="1">
      <c r="B9" s="211" t="s">
        <v>138</v>
      </c>
      <c r="D9" s="160"/>
      <c r="E9" s="164"/>
      <c r="I9" s="160"/>
      <c r="T9" s="160"/>
    </row>
    <row r="10" spans="2:20" ht="15" customHeight="1">
      <c r="B10" s="211"/>
      <c r="D10" s="160"/>
      <c r="E10" s="164"/>
      <c r="I10" s="160"/>
      <c r="T10" s="160"/>
    </row>
    <row r="11" spans="2:20" ht="15" customHeight="1">
      <c r="B11" s="211"/>
      <c r="D11" s="160"/>
      <c r="E11" s="164"/>
      <c r="I11" s="160"/>
      <c r="T11" s="160"/>
    </row>
    <row r="12" spans="2:20" ht="15" customHeight="1">
      <c r="B12" s="211" t="s">
        <v>139</v>
      </c>
      <c r="D12" s="160"/>
      <c r="E12" s="211"/>
      <c r="I12" s="160"/>
      <c r="T12" s="160"/>
    </row>
    <row r="13" spans="2:20" ht="15" customHeight="1">
      <c r="B13" s="213"/>
      <c r="C13" s="161"/>
      <c r="D13" s="160"/>
      <c r="E13" s="165"/>
      <c r="F13" s="161"/>
      <c r="G13" s="161"/>
      <c r="H13" s="161"/>
      <c r="I13" s="162"/>
      <c r="J13" s="161"/>
      <c r="K13" s="161"/>
      <c r="L13" s="161"/>
      <c r="M13" s="161"/>
      <c r="N13" s="161"/>
      <c r="O13" s="161"/>
      <c r="P13" s="161"/>
      <c r="Q13" s="161"/>
      <c r="R13" s="161"/>
      <c r="S13" s="161"/>
      <c r="T13" s="162"/>
    </row>
    <row r="14" spans="2:20" ht="15" customHeight="1">
      <c r="C14" s="15" t="s">
        <v>140</v>
      </c>
      <c r="D14" s="16"/>
    </row>
    <row r="15" spans="2:20" ht="15" customHeight="1">
      <c r="C15" s="15" t="s">
        <v>141</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864A-FB46-4C08-930F-8DE6D046D5FD}">
  <dimension ref="A1:A34"/>
  <sheetViews>
    <sheetView tabSelected="1" zoomScaleNormal="100" workbookViewId="0">
      <selection activeCell="N34" sqref="N34"/>
    </sheetView>
  </sheetViews>
  <sheetFormatPr defaultRowHeight="18"/>
  <sheetData>
    <row r="1" spans="1:1">
      <c r="A1" s="200" t="s">
        <v>142</v>
      </c>
    </row>
    <row r="2" spans="1:1">
      <c r="A2" s="201" t="s">
        <v>143</v>
      </c>
    </row>
    <row r="3" spans="1:1">
      <c r="A3" s="201" t="s">
        <v>144</v>
      </c>
    </row>
    <row r="4" spans="1:1">
      <c r="A4" s="202" t="s">
        <v>145</v>
      </c>
    </row>
    <row r="5" spans="1:1">
      <c r="A5" s="202" t="s">
        <v>146</v>
      </c>
    </row>
    <row r="6" spans="1:1">
      <c r="A6" s="203" t="s">
        <v>147</v>
      </c>
    </row>
    <row r="7" spans="1:1">
      <c r="A7" s="200" t="s">
        <v>148</v>
      </c>
    </row>
    <row r="8" spans="1:1">
      <c r="A8" s="200" t="s">
        <v>149</v>
      </c>
    </row>
    <row r="9" spans="1:1">
      <c r="A9" s="200" t="s">
        <v>150</v>
      </c>
    </row>
    <row r="10" spans="1:1">
      <c r="A10" s="200" t="s">
        <v>151</v>
      </c>
    </row>
    <row r="11" spans="1:1">
      <c r="A11" s="200" t="s">
        <v>152</v>
      </c>
    </row>
    <row r="12" spans="1:1">
      <c r="A12" s="200" t="s">
        <v>153</v>
      </c>
    </row>
    <row r="13" spans="1:1">
      <c r="A13" s="200" t="s">
        <v>154</v>
      </c>
    </row>
    <row r="14" spans="1:1">
      <c r="A14" s="200" t="s">
        <v>155</v>
      </c>
    </row>
    <row r="15" spans="1:1">
      <c r="A15" s="200" t="s">
        <v>156</v>
      </c>
    </row>
    <row r="16" spans="1:1">
      <c r="A16" s="200"/>
    </row>
    <row r="17" spans="1:1">
      <c r="A17" s="200" t="s">
        <v>157</v>
      </c>
    </row>
    <row r="18" spans="1:1">
      <c r="A18" s="201" t="s">
        <v>158</v>
      </c>
    </row>
    <row r="19" spans="1:1">
      <c r="A19" s="202" t="s">
        <v>159</v>
      </c>
    </row>
    <row r="20" spans="1:1">
      <c r="A20" s="202" t="s">
        <v>160</v>
      </c>
    </row>
    <row r="21" spans="1:1">
      <c r="A21" s="203" t="s">
        <v>161</v>
      </c>
    </row>
    <row r="22" spans="1:1">
      <c r="A22" s="203" t="s">
        <v>162</v>
      </c>
    </row>
    <row r="23" spans="1:1">
      <c r="A23" s="203" t="s">
        <v>163</v>
      </c>
    </row>
    <row r="24" spans="1:1">
      <c r="A24" s="202" t="s">
        <v>164</v>
      </c>
    </row>
    <row r="25" spans="1:1">
      <c r="A25" s="203" t="s">
        <v>165</v>
      </c>
    </row>
    <row r="26" spans="1:1">
      <c r="A26" s="200" t="s">
        <v>166</v>
      </c>
    </row>
    <row r="27" spans="1:1">
      <c r="A27" s="200" t="s">
        <v>167</v>
      </c>
    </row>
    <row r="28" spans="1:1">
      <c r="A28" s="200" t="s">
        <v>168</v>
      </c>
    </row>
    <row r="29" spans="1:1">
      <c r="A29" s="200" t="s">
        <v>152</v>
      </c>
    </row>
    <row r="30" spans="1:1">
      <c r="A30" s="200" t="s">
        <v>169</v>
      </c>
    </row>
    <row r="31" spans="1:1">
      <c r="A31" s="200" t="s">
        <v>170</v>
      </c>
    </row>
    <row r="32" spans="1:1">
      <c r="A32" s="200" t="s">
        <v>171</v>
      </c>
    </row>
    <row r="33" spans="1:1">
      <c r="A33" s="204" t="s">
        <v>172</v>
      </c>
    </row>
    <row r="34" spans="1:1">
      <c r="A34" s="204" t="s">
        <v>173</v>
      </c>
    </row>
  </sheetData>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かがみ(様式1)</vt:lpstr>
      <vt:lpstr>団体概要(様式2)</vt:lpstr>
      <vt:lpstr>事業計画書(様式3ｰⅠ)</vt:lpstr>
      <vt:lpstr>事業計画書(様式3-Ⅱ)</vt:lpstr>
      <vt:lpstr>事業計画書(様式3-Ⅲ)</vt:lpstr>
      <vt:lpstr>（参考）インボイス影響額</vt:lpstr>
      <vt:lpstr>'かがみ(様式1)'!Print_Area</vt:lpstr>
      <vt:lpstr>'事業計画書(様式3ｰⅠ)'!Print_Area</vt:lpstr>
      <vt:lpstr>'事業計画書(様式3-Ⅱ)'!Print_Area</vt:lpstr>
      <vt:lpstr>'事業計画書(様式3-Ⅲ)'!Print_Area</vt:lpstr>
      <vt:lpstr>'団体概要(様式2)'!Print_Area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2022-04-19T07:07:17Z</dcterms:created>
  <dcterms:modified xsi:type="dcterms:W3CDTF">2025-05-27T07:06:20Z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